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12480" yWindow="2360" windowWidth="27560" windowHeight="22300" tabRatio="500"/>
  </bookViews>
  <sheets>
    <sheet name="十六年总数据" sheetId="1" r:id="rId1"/>
    <sheet name="1.地区分布" sheetId="2" r:id="rId2"/>
    <sheet name="2.年龄" sheetId="3" r:id="rId3"/>
    <sheet name="3.性别" sheetId="4" r:id="rId4"/>
    <sheet name="4.牺牲状况" sheetId="5" r:id="rId5"/>
    <sheet name="5.职业" sheetId="6" r:id="rId6"/>
    <sheet name="6.价值导向" sheetId="7" r:id="rId7"/>
  </sheets>
  <externalReferences>
    <externalReference r:id="rId8"/>
    <externalReference r:id="rId9"/>
    <externalReference r:id="rId10"/>
    <externalReference r:id="rId11"/>
    <externalReference r:id="rId12"/>
  </externalReferenc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7" l="1"/>
  <c r="C18" i="7"/>
  <c r="D18" i="7"/>
  <c r="E18" i="7"/>
  <c r="F18" i="7"/>
  <c r="G18" i="7"/>
  <c r="H18" i="7"/>
  <c r="I18" i="7"/>
  <c r="J18" i="7"/>
  <c r="K18" i="7"/>
  <c r="L18" i="7"/>
  <c r="M18" i="7"/>
  <c r="Q22" i="4"/>
  <c r="P22" i="4"/>
  <c r="O22" i="4"/>
  <c r="N22" i="4"/>
  <c r="M22" i="4"/>
  <c r="L22" i="4"/>
  <c r="K22" i="4"/>
  <c r="J22" i="4"/>
  <c r="I22" i="4"/>
  <c r="H22" i="4"/>
  <c r="G22" i="4"/>
  <c r="F22" i="4"/>
  <c r="E22" i="4"/>
  <c r="D22" i="4"/>
  <c r="C22" i="4"/>
  <c r="B22" i="4"/>
  <c r="D17" i="4"/>
  <c r="D16" i="4"/>
  <c r="D15" i="4"/>
  <c r="D14" i="4"/>
  <c r="D13" i="4"/>
  <c r="D12" i="4"/>
  <c r="D11" i="4"/>
  <c r="D10" i="4"/>
  <c r="D9" i="4"/>
  <c r="D8" i="4"/>
  <c r="D7" i="4"/>
  <c r="D6" i="4"/>
  <c r="D5" i="4"/>
  <c r="D4" i="4"/>
  <c r="D3" i="4"/>
  <c r="D2" i="4"/>
</calcChain>
</file>

<file path=xl/sharedStrings.xml><?xml version="1.0" encoding="utf-8"?>
<sst xmlns="http://schemas.openxmlformats.org/spreadsheetml/2006/main" count="977" uniqueCount="645">
  <si>
    <t>性别</t>
    <phoneticPr fontId="0" type="noConversion"/>
  </si>
  <si>
    <t>地区</t>
    <phoneticPr fontId="0" type="noConversion"/>
  </si>
  <si>
    <t>郑培民</t>
    <phoneticPr fontId="0" type="noConversion"/>
  </si>
  <si>
    <t>男</t>
    <phoneticPr fontId="0" type="noConversion"/>
  </si>
  <si>
    <t>湖南省委原副书记</t>
    <phoneticPr fontId="0" type="noConversion"/>
  </si>
  <si>
    <t>吉林</t>
    <phoneticPr fontId="0" type="noConversion"/>
  </si>
  <si>
    <t>公正 廉洁</t>
    <phoneticPr fontId="0" type="noConversion"/>
  </si>
  <si>
    <t>张荣锁</t>
    <phoneticPr fontId="0" type="noConversion"/>
  </si>
  <si>
    <t>河南辉县上八里镇回龙村党支书</t>
    <phoneticPr fontId="0" type="noConversion"/>
  </si>
  <si>
    <t>河南</t>
    <phoneticPr fontId="0" type="noConversion"/>
  </si>
  <si>
    <t>执着 系民</t>
    <phoneticPr fontId="0" type="noConversion"/>
  </si>
  <si>
    <t>王选</t>
    <phoneticPr fontId="0" type="noConversion"/>
  </si>
  <si>
    <t>女</t>
    <phoneticPr fontId="0" type="noConversion"/>
  </si>
  <si>
    <t>中国受害者诉讼原告团团长</t>
    <phoneticPr fontId="0" type="noConversion"/>
  </si>
  <si>
    <t>浙江</t>
    <phoneticPr fontId="0" type="noConversion"/>
  </si>
  <si>
    <t>坚毅执着 正直</t>
    <phoneticPr fontId="0" type="noConversion"/>
  </si>
  <si>
    <t>刘姝威</t>
  </si>
  <si>
    <t>中央财经大学研究员</t>
    <phoneticPr fontId="0" type="noConversion"/>
  </si>
  <si>
    <t>黑龙江</t>
    <phoneticPr fontId="0" type="noConversion"/>
  </si>
  <si>
    <t>正义 勇敢</t>
    <phoneticPr fontId="0" type="noConversion"/>
  </si>
  <si>
    <t>张瑞敏</t>
    <phoneticPr fontId="0" type="noConversion"/>
  </si>
  <si>
    <t>海尔集团首席执行官</t>
    <phoneticPr fontId="0" type="noConversion"/>
  </si>
  <si>
    <t>山东</t>
    <phoneticPr fontId="0" type="noConversion"/>
  </si>
  <si>
    <t>创新 智慧</t>
    <phoneticPr fontId="0" type="noConversion"/>
  </si>
  <si>
    <t>张前东</t>
    <phoneticPr fontId="0" type="noConversion"/>
  </si>
  <si>
    <t>重庆鱼田堡煤矿103队队长</t>
    <phoneticPr fontId="0" type="noConversion"/>
  </si>
  <si>
    <t>四川</t>
    <phoneticPr fontId="0" type="noConversion"/>
  </si>
  <si>
    <t>无畏 果敢</t>
    <phoneticPr fontId="0" type="noConversion"/>
  </si>
  <si>
    <t>黄昆</t>
    <phoneticPr fontId="0" type="noConversion"/>
  </si>
  <si>
    <t>国家最高科技奖获得者</t>
    <phoneticPr fontId="0" type="noConversion"/>
  </si>
  <si>
    <t>求真 淡然</t>
    <phoneticPr fontId="0" type="noConversion"/>
  </si>
  <si>
    <t>姚明</t>
    <phoneticPr fontId="0" type="noConversion"/>
  </si>
  <si>
    <t>篮球运动员</t>
    <phoneticPr fontId="0" type="noConversion"/>
  </si>
  <si>
    <t>江苏</t>
    <phoneticPr fontId="0" type="noConversion"/>
  </si>
  <si>
    <t>爱国 自信</t>
    <phoneticPr fontId="0" type="noConversion"/>
  </si>
  <si>
    <t>赵新民</t>
    <phoneticPr fontId="0" type="noConversion"/>
  </si>
  <si>
    <t>乌鲁木齐市小西门派出所原教导员</t>
    <phoneticPr fontId="0" type="noConversion"/>
  </si>
  <si>
    <t>山西</t>
    <phoneticPr fontId="0" type="noConversion"/>
  </si>
  <si>
    <t>无畏 为民</t>
    <phoneticPr fontId="0" type="noConversion"/>
  </si>
  <si>
    <t>濮存昕</t>
    <phoneticPr fontId="0" type="noConversion"/>
  </si>
  <si>
    <t>演员 预防艾滋病义务宣传员</t>
    <phoneticPr fontId="0" type="noConversion"/>
  </si>
  <si>
    <t>北京</t>
    <phoneticPr fontId="0" type="noConversion"/>
  </si>
  <si>
    <t>关爱 为民</t>
    <phoneticPr fontId="0" type="noConversion"/>
  </si>
  <si>
    <t>特别奖</t>
    <phoneticPr fontId="0" type="noConversion"/>
  </si>
  <si>
    <t>三峡移民</t>
    <phoneticPr fontId="0" type="noConversion"/>
  </si>
  <si>
    <t>杨利伟</t>
    <phoneticPr fontId="0" type="noConversion"/>
  </si>
  <si>
    <t>中国宇航员</t>
    <phoneticPr fontId="0" type="noConversion"/>
  </si>
  <si>
    <t>辽宁</t>
    <phoneticPr fontId="0" type="noConversion"/>
  </si>
  <si>
    <t>爱国</t>
    <phoneticPr fontId="0" type="noConversion"/>
  </si>
  <si>
    <t>钟南山</t>
    <phoneticPr fontId="0" type="noConversion"/>
  </si>
  <si>
    <t>抗非典科学家</t>
    <phoneticPr fontId="0" type="noConversion"/>
  </si>
  <si>
    <t>福建</t>
    <phoneticPr fontId="0" type="noConversion"/>
  </si>
  <si>
    <t>挺身而出 为民服务</t>
    <phoneticPr fontId="0" type="noConversion"/>
  </si>
  <si>
    <t>陈忠和</t>
    <phoneticPr fontId="0" type="noConversion"/>
  </si>
  <si>
    <t>排球队总教练</t>
    <phoneticPr fontId="0" type="noConversion"/>
  </si>
  <si>
    <t>不屈不挠 用智慧带领排球队</t>
    <phoneticPr fontId="0" type="noConversion"/>
  </si>
  <si>
    <t>尾山宏</t>
    <phoneticPr fontId="0" type="noConversion"/>
  </si>
  <si>
    <t>日本律师</t>
    <phoneticPr fontId="0" type="noConversion"/>
  </si>
  <si>
    <t>日本</t>
    <phoneticPr fontId="0" type="noConversion"/>
  </si>
  <si>
    <t>正义</t>
    <phoneticPr fontId="0" type="noConversion"/>
  </si>
  <si>
    <t>梁雨润</t>
    <phoneticPr fontId="0" type="noConversion"/>
  </si>
  <si>
    <t>山西运城市纪检委副书记</t>
    <phoneticPr fontId="0" type="noConversion"/>
  </si>
  <si>
    <t>执政为民 公正</t>
    <phoneticPr fontId="0" type="noConversion"/>
  </si>
  <si>
    <t>巴金</t>
    <phoneticPr fontId="0" type="noConversion"/>
  </si>
  <si>
    <t>文学家</t>
    <phoneticPr fontId="0" type="noConversion"/>
  </si>
  <si>
    <t>厚重的生命 感染读者</t>
    <phoneticPr fontId="0" type="noConversion"/>
  </si>
  <si>
    <t>高耀洁</t>
    <phoneticPr fontId="0" type="noConversion"/>
  </si>
  <si>
    <t>民间防艾滋病志愿者</t>
    <phoneticPr fontId="0" type="noConversion"/>
  </si>
  <si>
    <t>博爱 无私</t>
    <phoneticPr fontId="0" type="noConversion"/>
  </si>
  <si>
    <t>达吾提·阿西木</t>
    <phoneticPr fontId="0" type="noConversion"/>
  </si>
  <si>
    <t>村党支部书记</t>
    <phoneticPr fontId="0" type="noConversion"/>
  </si>
  <si>
    <t>新疆</t>
    <phoneticPr fontId="0" type="noConversion"/>
  </si>
  <si>
    <t>坚强 无私</t>
    <phoneticPr fontId="0" type="noConversion"/>
  </si>
  <si>
    <t>成龙</t>
    <phoneticPr fontId="0" type="noConversion"/>
  </si>
  <si>
    <t>演员</t>
    <phoneticPr fontId="0" type="noConversion"/>
  </si>
  <si>
    <t>香港</t>
    <phoneticPr fontId="0" type="noConversion"/>
  </si>
  <si>
    <t>执著追求 顽强拼搏 爱心</t>
    <phoneticPr fontId="0" type="noConversion"/>
  </si>
  <si>
    <t>衡阳武警消防兵</t>
    <phoneticPr fontId="0" type="noConversion"/>
  </si>
  <si>
    <t>壮烈 勇敢 为民</t>
    <phoneticPr fontId="0" type="noConversion"/>
  </si>
  <si>
    <t>牛玉儒</t>
    <phoneticPr fontId="0" type="noConversion"/>
  </si>
  <si>
    <t>市委书记</t>
    <phoneticPr fontId="0" type="noConversion"/>
  </si>
  <si>
    <t>内蒙古</t>
    <phoneticPr fontId="0" type="noConversion"/>
  </si>
  <si>
    <t>敬业 爱国</t>
    <phoneticPr fontId="0" type="noConversion"/>
  </si>
  <si>
    <t>梁万俊</t>
    <phoneticPr fontId="0" type="noConversion"/>
  </si>
  <si>
    <t>空军试飞员</t>
    <phoneticPr fontId="0" type="noConversion"/>
  </si>
  <si>
    <t>自信 为国争光</t>
    <phoneticPr fontId="0" type="noConversion"/>
  </si>
  <si>
    <t>刘翔</t>
    <phoneticPr fontId="0" type="noConversion"/>
  </si>
  <si>
    <t>田径运动员</t>
    <phoneticPr fontId="0" type="noConversion"/>
  </si>
  <si>
    <t>上海</t>
    <phoneticPr fontId="0" type="noConversion"/>
  </si>
  <si>
    <t xml:space="preserve">为国争光 </t>
    <phoneticPr fontId="0" type="noConversion"/>
  </si>
  <si>
    <t>明正彬</t>
    <phoneticPr fontId="0" type="noConversion"/>
  </si>
  <si>
    <t>缉毒警员</t>
    <phoneticPr fontId="0" type="noConversion"/>
  </si>
  <si>
    <t>云南</t>
    <phoneticPr fontId="0" type="noConversion"/>
  </si>
  <si>
    <t>正义 无畏</t>
    <phoneticPr fontId="0" type="noConversion"/>
  </si>
  <si>
    <t>任长霞</t>
    <phoneticPr fontId="0" type="noConversion"/>
  </si>
  <si>
    <t>警员</t>
    <phoneticPr fontId="0" type="noConversion"/>
  </si>
  <si>
    <t>无私 为民</t>
    <phoneticPr fontId="0" type="noConversion"/>
  </si>
  <si>
    <t>孙必干</t>
    <phoneticPr fontId="0" type="noConversion"/>
  </si>
  <si>
    <t>外交官</t>
    <phoneticPr fontId="0" type="noConversion"/>
  </si>
  <si>
    <t>湖北</t>
    <phoneticPr fontId="0" type="noConversion"/>
  </si>
  <si>
    <t>田世国</t>
    <phoneticPr fontId="0" type="noConversion"/>
  </si>
  <si>
    <t>捐肾救母</t>
    <phoneticPr fontId="0" type="noConversion"/>
  </si>
  <si>
    <t>孝顺</t>
    <phoneticPr fontId="0" type="noConversion"/>
  </si>
  <si>
    <t>徐本禹</t>
    <phoneticPr fontId="0" type="noConversion"/>
  </si>
  <si>
    <t>山村支教教师</t>
    <phoneticPr fontId="0" type="noConversion"/>
  </si>
  <si>
    <t>无私 奉献</t>
    <phoneticPr fontId="0" type="noConversion"/>
  </si>
  <si>
    <t>袁隆平</t>
    <phoneticPr fontId="0" type="noConversion"/>
  </si>
  <si>
    <t>杂交水稻育种专家</t>
    <phoneticPr fontId="0" type="noConversion"/>
  </si>
  <si>
    <t>江西</t>
    <phoneticPr fontId="0" type="noConversion"/>
  </si>
  <si>
    <t>奉献 创造</t>
    <phoneticPr fontId="0" type="noConversion"/>
  </si>
  <si>
    <t>桂希恩</t>
    <phoneticPr fontId="0" type="noConversion"/>
  </si>
  <si>
    <t>医生</t>
    <phoneticPr fontId="0" type="noConversion"/>
  </si>
  <si>
    <t>清贫 博爱</t>
    <phoneticPr fontId="0" type="noConversion"/>
  </si>
  <si>
    <t>中国女排</t>
    <phoneticPr fontId="0" type="noConversion"/>
  </si>
  <si>
    <t>自强 自信</t>
    <phoneticPr fontId="0" type="noConversion"/>
  </si>
  <si>
    <t>魏青刚</t>
    <phoneticPr fontId="0" type="noConversion"/>
  </si>
  <si>
    <t>装修工人</t>
    <phoneticPr fontId="0" type="noConversion"/>
  </si>
  <si>
    <t>英勇 无畏</t>
    <phoneticPr fontId="0" type="noConversion"/>
  </si>
  <si>
    <t>丛飞</t>
    <phoneticPr fontId="0" type="noConversion"/>
  </si>
  <si>
    <t>歌手</t>
    <phoneticPr fontId="0" type="noConversion"/>
  </si>
  <si>
    <t>奉献 爱民</t>
    <phoneticPr fontId="0" type="noConversion"/>
  </si>
  <si>
    <t>黄伯云</t>
    <phoneticPr fontId="0" type="noConversion"/>
  </si>
  <si>
    <t>科学家</t>
    <phoneticPr fontId="0" type="noConversion"/>
  </si>
  <si>
    <t>湖南</t>
    <phoneticPr fontId="0" type="noConversion"/>
  </si>
  <si>
    <t>爱国 创造</t>
    <phoneticPr fontId="0" type="noConversion"/>
  </si>
  <si>
    <t>李春燕</t>
    <phoneticPr fontId="0" type="noConversion"/>
  </si>
  <si>
    <t>贵州</t>
    <phoneticPr fontId="0" type="noConversion"/>
  </si>
  <si>
    <t>洪战辉</t>
    <phoneticPr fontId="0" type="noConversion"/>
  </si>
  <si>
    <t>家庭的顶梁柱</t>
    <phoneticPr fontId="0" type="noConversion"/>
  </si>
  <si>
    <t>勇敢 坚强</t>
    <phoneticPr fontId="0" type="noConversion"/>
  </si>
  <si>
    <t>陈健</t>
    <phoneticPr fontId="0" type="noConversion"/>
  </si>
  <si>
    <t>军人</t>
    <phoneticPr fontId="0" type="noConversion"/>
  </si>
  <si>
    <t>守信 忠诚</t>
    <phoneticPr fontId="0" type="noConversion"/>
  </si>
  <si>
    <t>邰丽华</t>
    <phoneticPr fontId="0" type="noConversion"/>
  </si>
  <si>
    <t>舞者</t>
    <phoneticPr fontId="0" type="noConversion"/>
  </si>
  <si>
    <t>自强 奇迹 高洁</t>
    <phoneticPr fontId="0" type="noConversion"/>
  </si>
  <si>
    <t>杨业功</t>
    <phoneticPr fontId="0" type="noConversion"/>
  </si>
  <si>
    <t>鞠躬尽瘁 爱国报国</t>
    <phoneticPr fontId="0" type="noConversion"/>
  </si>
  <si>
    <t>王顺友</t>
    <phoneticPr fontId="0" type="noConversion"/>
  </si>
  <si>
    <t>邮递员</t>
    <phoneticPr fontId="0" type="noConversion"/>
  </si>
  <si>
    <t>朴实 敬业</t>
    <phoneticPr fontId="0" type="noConversion"/>
  </si>
  <si>
    <t>费俊龙聂海胜</t>
    <phoneticPr fontId="0" type="noConversion"/>
  </si>
  <si>
    <t xml:space="preserve">      49/50</t>
    <phoneticPr fontId="0" type="noConversion"/>
  </si>
  <si>
    <t>宇航员</t>
    <phoneticPr fontId="0" type="noConversion"/>
  </si>
  <si>
    <t>江苏/湖北</t>
    <phoneticPr fontId="0" type="noConversion"/>
  </si>
  <si>
    <t>为国争光</t>
    <phoneticPr fontId="0" type="noConversion"/>
  </si>
  <si>
    <t>特殊奖</t>
    <phoneticPr fontId="0" type="noConversion"/>
  </si>
  <si>
    <t xml:space="preserve">青藏铁路建设者 </t>
    <phoneticPr fontId="0" type="noConversion"/>
  </si>
  <si>
    <t>坚强 伟大铁路的缔造者</t>
    <phoneticPr fontId="0" type="noConversion"/>
  </si>
  <si>
    <t>丁晓兵</t>
    <phoneticPr fontId="0" type="noConversion"/>
  </si>
  <si>
    <t>男</t>
  </si>
  <si>
    <t>武警</t>
    <phoneticPr fontId="0" type="noConversion"/>
  </si>
  <si>
    <t>安徽</t>
    <phoneticPr fontId="0" type="noConversion"/>
  </si>
  <si>
    <t>有骨有节 勇士</t>
    <phoneticPr fontId="0" type="noConversion"/>
  </si>
  <si>
    <t>华益慰</t>
    <phoneticPr fontId="0" type="noConversion"/>
  </si>
  <si>
    <t>天津</t>
    <phoneticPr fontId="0" type="noConversion"/>
  </si>
  <si>
    <t>仁义 自律</t>
    <phoneticPr fontId="0" type="noConversion"/>
  </si>
  <si>
    <t>叶笃正</t>
    <phoneticPr fontId="0" type="noConversion"/>
  </si>
  <si>
    <t>上下求索 创造</t>
    <phoneticPr fontId="0" type="noConversion"/>
  </si>
  <si>
    <t>王百姓</t>
    <phoneticPr fontId="0" type="noConversion"/>
  </si>
  <si>
    <t>排爆专家</t>
    <phoneticPr fontId="0" type="noConversion"/>
  </si>
  <si>
    <t>为民 勇敢</t>
    <phoneticPr fontId="0" type="noConversion"/>
  </si>
  <si>
    <t>季羡林</t>
    <phoneticPr fontId="0" type="noConversion"/>
  </si>
  <si>
    <t>道德 贫贱不移，宠辱不惊</t>
    <phoneticPr fontId="0" type="noConversion"/>
  </si>
  <si>
    <t>孔祥瑞</t>
    <phoneticPr fontId="0" type="noConversion"/>
  </si>
  <si>
    <t>工人</t>
    <phoneticPr fontId="0" type="noConversion"/>
  </si>
  <si>
    <t>劳动 贡献</t>
    <phoneticPr fontId="0" type="noConversion"/>
  </si>
  <si>
    <t>黄舸</t>
    <phoneticPr fontId="0" type="noConversion"/>
  </si>
  <si>
    <t>顽强少年</t>
    <phoneticPr fontId="0" type="noConversion"/>
  </si>
  <si>
    <t>坚强 阳光</t>
    <phoneticPr fontId="0" type="noConversion"/>
  </si>
  <si>
    <t>霍英东</t>
    <phoneticPr fontId="0" type="noConversion"/>
  </si>
  <si>
    <t>企业家 原全国政协副主席</t>
    <phoneticPr fontId="0" type="noConversion"/>
  </si>
  <si>
    <t>广东</t>
    <phoneticPr fontId="0" type="noConversion"/>
  </si>
  <si>
    <t>爱国 自强不息</t>
    <phoneticPr fontId="0" type="noConversion"/>
  </si>
  <si>
    <t>林秀贞</t>
    <phoneticPr fontId="0" type="noConversion"/>
  </si>
  <si>
    <t>女</t>
  </si>
  <si>
    <t>农妇</t>
    <phoneticPr fontId="0" type="noConversion"/>
  </si>
  <si>
    <t>河北</t>
    <phoneticPr fontId="0" type="noConversion"/>
  </si>
  <si>
    <t>温暖世道 奉献</t>
    <phoneticPr fontId="0" type="noConversion"/>
  </si>
  <si>
    <t>微尘</t>
    <phoneticPr fontId="0" type="noConversion"/>
  </si>
  <si>
    <t>？</t>
  </si>
  <si>
    <t xml:space="preserve">           ？</t>
    <phoneticPr fontId="0" type="noConversion"/>
  </si>
  <si>
    <t>普通市民</t>
    <phoneticPr fontId="0" type="noConversion"/>
  </si>
  <si>
    <t>青岛</t>
    <phoneticPr fontId="0" type="noConversion"/>
  </si>
  <si>
    <t>大爱无声</t>
  </si>
  <si>
    <t>中国工农红军</t>
    <phoneticPr fontId="0" type="noConversion"/>
  </si>
  <si>
    <t>2007（2008）</t>
  </si>
  <si>
    <t>钱学森</t>
  </si>
  <si>
    <t>科学家/中国航天事业奠基人</t>
  </si>
  <si>
    <t>浙江</t>
  </si>
  <si>
    <r>
      <t>在他心里，</t>
    </r>
    <r>
      <rPr>
        <sz val="11"/>
        <color rgb="FFC00000"/>
        <rFont val="Calibri"/>
        <charset val="134"/>
        <scheme val="minor"/>
      </rPr>
      <t>国为重，家为轻，科学最重，名利最轻。</t>
    </r>
    <r>
      <rPr>
        <sz val="12"/>
        <color theme="1"/>
        <rFont val="Calibri"/>
        <family val="2"/>
        <scheme val="minor"/>
      </rPr>
      <t>5年归国路，10年两弹成。开创祖国航天，他是</t>
    </r>
    <r>
      <rPr>
        <sz val="11"/>
        <color rgb="FFC00000"/>
        <rFont val="Calibri"/>
        <charset val="134"/>
        <scheme val="minor"/>
      </rPr>
      <t>先行人</t>
    </r>
    <r>
      <rPr>
        <sz val="12"/>
        <color theme="1"/>
        <rFont val="Calibri"/>
        <family val="2"/>
        <scheme val="minor"/>
      </rPr>
      <t>，劈荆斩棘，把智慧锻造成阶梯，留给后来的攀登者。他是知识的</t>
    </r>
    <r>
      <rPr>
        <sz val="11"/>
        <color rgb="FFC00000"/>
        <rFont val="Calibri"/>
        <charset val="134"/>
        <scheme val="minor"/>
      </rPr>
      <t>宝藏</t>
    </r>
    <r>
      <rPr>
        <sz val="12"/>
        <color theme="1"/>
        <rFont val="Calibri"/>
        <family val="2"/>
        <scheme val="minor"/>
      </rPr>
      <t>，是科学的</t>
    </r>
    <r>
      <rPr>
        <sz val="11"/>
        <color rgb="FFC00000"/>
        <rFont val="Calibri"/>
        <charset val="134"/>
        <scheme val="minor"/>
      </rPr>
      <t>旗帜</t>
    </r>
    <r>
      <rPr>
        <sz val="12"/>
        <color theme="1"/>
        <rFont val="Calibri"/>
        <family val="2"/>
        <scheme val="minor"/>
      </rPr>
      <t>，是中华民族知识分子的</t>
    </r>
    <r>
      <rPr>
        <sz val="11"/>
        <color rgb="FFC00000"/>
        <rFont val="Calibri"/>
        <charset val="134"/>
        <scheme val="minor"/>
      </rPr>
      <t>典范</t>
    </r>
    <r>
      <rPr>
        <sz val="12"/>
        <color theme="1"/>
        <rFont val="Calibri"/>
        <family val="2"/>
        <scheme val="minor"/>
      </rPr>
      <t xml:space="preserve">。
</t>
    </r>
    <r>
      <rPr>
        <b/>
        <sz val="11"/>
        <color rgb="FFC00000"/>
        <rFont val="Calibri"/>
        <charset val="134"/>
        <scheme val="minor"/>
      </rPr>
      <t>爱国，创新、奉献的业绩与精神</t>
    </r>
  </si>
  <si>
    <t>闵恩泽</t>
  </si>
  <si>
    <t>科学家/石油化工催化剂专家/国家科学技术大奖获得者</t>
  </si>
  <si>
    <t>四川</t>
  </si>
  <si>
    <r>
      <t>在国家需要的时候，他站出来！</t>
    </r>
    <r>
      <rPr>
        <sz val="11"/>
        <color rgb="FFC00000"/>
        <rFont val="Calibri"/>
        <charset val="134"/>
        <scheme val="minor"/>
      </rPr>
      <t>燃烧自己，照亮能源产业</t>
    </r>
    <r>
      <rPr>
        <sz val="12"/>
        <color theme="1"/>
        <rFont val="Calibri"/>
        <family val="2"/>
        <scheme val="minor"/>
      </rPr>
      <t>。把</t>
    </r>
    <r>
      <rPr>
        <sz val="11"/>
        <color rgb="FFC00000"/>
        <rFont val="Calibri"/>
        <charset val="134"/>
        <scheme val="minor"/>
      </rPr>
      <t>创新</t>
    </r>
    <r>
      <rPr>
        <sz val="12"/>
        <color theme="1"/>
        <rFont val="Calibri"/>
        <family val="2"/>
        <scheme val="minor"/>
      </rPr>
      <t>当成快乐，让混沌变得清澈，他为中国制造了催化剂。点石成金，</t>
    </r>
    <r>
      <rPr>
        <sz val="11"/>
        <color rgb="FFC00000"/>
        <rFont val="Calibri"/>
        <charset val="134"/>
        <scheme val="minor"/>
      </rPr>
      <t>引领变化，永不失活</t>
    </r>
    <r>
      <rPr>
        <sz val="12"/>
        <color theme="1"/>
        <rFont val="Calibri"/>
        <family val="2"/>
        <scheme val="minor"/>
      </rPr>
      <t>，他就是</t>
    </r>
    <r>
      <rPr>
        <sz val="11"/>
        <color rgb="FFC00000"/>
        <rFont val="Calibri"/>
        <charset val="134"/>
        <scheme val="minor"/>
      </rPr>
      <t>中国科学的催化剂</t>
    </r>
    <r>
      <rPr>
        <sz val="12"/>
        <color theme="1"/>
        <rFont val="Calibri"/>
        <family val="2"/>
        <scheme val="minor"/>
      </rPr>
      <t xml:space="preserve">！
</t>
    </r>
    <r>
      <rPr>
        <b/>
        <sz val="11"/>
        <color rgb="FFC00000"/>
        <rFont val="Calibri"/>
        <charset val="134"/>
        <scheme val="minor"/>
      </rPr>
      <t>爱国、创新、奉献</t>
    </r>
  </si>
  <si>
    <t>方永刚</t>
  </si>
  <si>
    <t>军人/军校教员/党的理论传播者</t>
  </si>
  <si>
    <t>辽宁</t>
  </si>
  <si>
    <r>
      <t>一个</t>
    </r>
    <r>
      <rPr>
        <sz val="11"/>
        <color rgb="FFC00000"/>
        <rFont val="Calibri"/>
        <charset val="134"/>
        <scheme val="minor"/>
      </rPr>
      <t>真正的战士</t>
    </r>
    <r>
      <rPr>
        <sz val="12"/>
        <color theme="1"/>
        <rFont val="Calibri"/>
        <family val="2"/>
        <scheme val="minor"/>
      </rPr>
      <t>，在和平年代也能找到自己的方向， 一个</t>
    </r>
    <r>
      <rPr>
        <sz val="11"/>
        <color rgb="FFC00000"/>
        <rFont val="Calibri"/>
        <charset val="134"/>
        <scheme val="minor"/>
      </rPr>
      <t>忠诚</t>
    </r>
    <r>
      <rPr>
        <sz val="12"/>
        <color theme="1"/>
        <rFont val="Calibri"/>
        <family val="2"/>
        <scheme val="minor"/>
      </rPr>
      <t>的战士，在垂危的时候，不会忘记自己的</t>
    </r>
    <r>
      <rPr>
        <sz val="11"/>
        <color rgb="FFC00000"/>
        <rFont val="Calibri"/>
        <charset val="134"/>
        <scheme val="minor"/>
      </rPr>
      <t>使命</t>
    </r>
    <r>
      <rPr>
        <sz val="12"/>
        <color theme="1"/>
        <rFont val="Calibri"/>
        <family val="2"/>
        <scheme val="minor"/>
      </rPr>
      <t>，他是一位满怀激情的</t>
    </r>
    <r>
      <rPr>
        <sz val="11"/>
        <color rgb="FFC00000"/>
        <rFont val="Calibri"/>
        <charset val="134"/>
        <scheme val="minor"/>
      </rPr>
      <t>理论家</t>
    </r>
    <r>
      <rPr>
        <sz val="12"/>
        <color theme="1"/>
        <rFont val="Calibri"/>
        <family val="2"/>
        <scheme val="minor"/>
      </rPr>
      <t xml:space="preserve"> ，更是敢于</t>
    </r>
    <r>
      <rPr>
        <sz val="11"/>
        <rFont val="Calibri"/>
        <charset val="134"/>
        <scheme val="minor"/>
      </rPr>
      <t>奉献生命</t>
    </r>
    <r>
      <rPr>
        <sz val="12"/>
        <color theme="1"/>
        <rFont val="Calibri"/>
        <family val="2"/>
        <scheme val="minor"/>
      </rPr>
      <t>的</t>
    </r>
    <r>
      <rPr>
        <sz val="11"/>
        <color rgb="FFC00000"/>
        <rFont val="Calibri"/>
        <charset val="134"/>
        <scheme val="minor"/>
      </rPr>
      <t>实践者</t>
    </r>
    <r>
      <rPr>
        <sz val="12"/>
        <color theme="1"/>
        <rFont val="Calibri"/>
        <family val="2"/>
        <scheme val="minor"/>
      </rPr>
      <t xml:space="preserve">。在信仰的战场上，他把生命保持在冲锋的姿态。
</t>
    </r>
    <r>
      <rPr>
        <b/>
        <sz val="11"/>
        <color rgb="FFC00000"/>
        <rFont val="Calibri"/>
        <charset val="134"/>
        <scheme val="minor"/>
      </rPr>
      <t>爱国忠诚，敬业奉献精神，高尚师德师风</t>
    </r>
  </si>
  <si>
    <t>谢延信</t>
  </si>
  <si>
    <t>工人/细心侍奉亡妻家人33年</t>
  </si>
  <si>
    <t>河南</t>
  </si>
  <si>
    <r>
      <t>当命运的暴风雨袭来时，他横竖不说一句话，生活的重担压在肩膀上，他的头却从没有低下！用33年</t>
    </r>
    <r>
      <rPr>
        <sz val="11"/>
        <color rgb="FFC00000"/>
        <rFont val="Calibri"/>
        <charset val="134"/>
        <scheme val="minor"/>
      </rPr>
      <t>辛劳</t>
    </r>
    <r>
      <rPr>
        <sz val="12"/>
        <color theme="1"/>
        <rFont val="Calibri"/>
        <family val="2"/>
        <scheme val="minor"/>
      </rPr>
      <t>，延展</t>
    </r>
    <r>
      <rPr>
        <sz val="11"/>
        <color rgb="FFC00000"/>
        <rFont val="Calibri"/>
        <charset val="134"/>
        <scheme val="minor"/>
      </rPr>
      <t>爱心</t>
    </r>
    <r>
      <rPr>
        <sz val="12"/>
        <color theme="1"/>
        <rFont val="Calibri"/>
        <family val="2"/>
        <scheme val="minor"/>
      </rPr>
      <t>，</t>
    </r>
    <r>
      <rPr>
        <sz val="11"/>
        <color rgb="FFC00000"/>
        <rFont val="Calibri"/>
        <charset val="134"/>
        <scheme val="minor"/>
      </rPr>
      <t>信守承诺</t>
    </r>
    <r>
      <rPr>
        <sz val="12"/>
        <color theme="1"/>
        <rFont val="Calibri"/>
        <family val="2"/>
        <scheme val="minor"/>
      </rPr>
      <t>。他就像是一匹老马，没有驰骋千里，却一步一步地到达了</t>
    </r>
    <r>
      <rPr>
        <sz val="11"/>
        <color rgb="FFC00000"/>
        <rFont val="Calibri"/>
        <charset val="134"/>
        <scheme val="minor"/>
      </rPr>
      <t>善良</t>
    </r>
    <r>
      <rPr>
        <sz val="12"/>
        <color theme="1"/>
        <rFont val="Calibri"/>
        <family val="2"/>
        <scheme val="minor"/>
      </rPr>
      <t xml:space="preserve">的峰顶。
</t>
    </r>
    <r>
      <rPr>
        <b/>
        <sz val="11"/>
        <color rgb="FFC00000"/>
        <rFont val="Calibri"/>
        <charset val="134"/>
        <scheme val="minor"/>
      </rPr>
      <t>孝，信守承诺，至善，至爱</t>
    </r>
  </si>
  <si>
    <t>钟期荣&amp;胡鸿烈</t>
  </si>
  <si>
    <t>夫妻</t>
  </si>
  <si>
    <t>教育家/香港教育界的传奇夫妻</t>
  </si>
  <si>
    <t>香港</t>
  </si>
  <si>
    <r>
      <t>狮子山下的愚公，香江边上的夫子。</t>
    </r>
    <r>
      <rPr>
        <sz val="11"/>
        <color rgb="FFC00000"/>
        <rFont val="Calibri"/>
        <charset val="134"/>
        <scheme val="minor"/>
      </rPr>
      <t>贤者伉俪</t>
    </r>
    <r>
      <rPr>
        <sz val="12"/>
        <color theme="1"/>
        <rFont val="Calibri"/>
        <family val="2"/>
        <scheme val="minor"/>
      </rPr>
      <t>，本可锦衣玉食，却偏偏散尽家产，一生奔波。为了学生，</t>
    </r>
    <r>
      <rPr>
        <sz val="11"/>
        <color rgb="FFC00000"/>
        <rFont val="Calibri"/>
        <charset val="134"/>
        <scheme val="minor"/>
      </rPr>
      <t>甘为骆驼</t>
    </r>
    <r>
      <rPr>
        <sz val="12"/>
        <color theme="1"/>
        <rFont val="Calibri"/>
        <family val="2"/>
        <scheme val="minor"/>
      </rPr>
      <t>。</t>
    </r>
    <r>
      <rPr>
        <sz val="11"/>
        <color rgb="FFC00000"/>
        <rFont val="Calibri"/>
        <charset val="134"/>
        <scheme val="minor"/>
      </rPr>
      <t>与人有益</t>
    </r>
    <r>
      <rPr>
        <sz val="12"/>
        <color theme="1"/>
        <rFont val="Calibri"/>
        <family val="2"/>
        <scheme val="minor"/>
      </rPr>
      <t>，牛马也做。我们相信教育能改变社会，而他们</t>
    </r>
    <r>
      <rPr>
        <sz val="11"/>
        <color rgb="FFC00000"/>
        <rFont val="Calibri"/>
        <charset val="134"/>
        <scheme val="minor"/>
      </rPr>
      <t>为教育做出楷模</t>
    </r>
    <r>
      <rPr>
        <sz val="12"/>
        <color theme="1"/>
        <rFont val="Calibri"/>
        <family val="2"/>
        <scheme val="minor"/>
      </rPr>
      <t xml:space="preserve">。
</t>
    </r>
    <r>
      <rPr>
        <b/>
        <sz val="11"/>
        <color rgb="FFC00000"/>
        <rFont val="Calibri"/>
        <charset val="134"/>
        <scheme val="minor"/>
      </rPr>
      <t>抛家舍业投身教育，终身投入教育事业</t>
    </r>
  </si>
  <si>
    <t>罗映珍</t>
  </si>
  <si>
    <t>妻子/用爱心唤醒英雄丈夫</t>
  </si>
  <si>
    <t>云南</t>
  </si>
  <si>
    <r>
      <t>把爱人从沉睡中唤醒，是生命的奇迹，还是心灵的力量？她用一个传统中国女人最朴素的方法诠释了</t>
    </r>
    <r>
      <rPr>
        <sz val="11"/>
        <color rgb="FFC00000"/>
        <rFont val="Calibri"/>
        <charset val="134"/>
        <scheme val="minor"/>
      </rPr>
      <t>对爱人不离不弃的忠贞</t>
    </r>
    <r>
      <rPr>
        <sz val="12"/>
        <color theme="1"/>
        <rFont val="Calibri"/>
        <family val="2"/>
        <scheme val="minor"/>
      </rPr>
      <t xml:space="preserve">。甜蜜不是爱情的标尺，艰难才能映照爱情的珍贵。
</t>
    </r>
    <r>
      <rPr>
        <b/>
        <sz val="11"/>
        <color rgb="FFC00000"/>
        <rFont val="Calibri"/>
        <charset val="134"/>
        <scheme val="minor"/>
      </rPr>
      <t>爱，忠贞</t>
    </r>
  </si>
  <si>
    <t>李剑英</t>
  </si>
  <si>
    <t>军人/空军上校/为保护群众生命财产牺牲的空军飞行员</t>
  </si>
  <si>
    <r>
      <t>烟笼大地，声震蓝天。星陨大地，魂归长天，他有22年飞行生涯，可命运只给他16秒！他是一名</t>
    </r>
    <r>
      <rPr>
        <sz val="11"/>
        <color rgb="FFC00000"/>
        <rFont val="Calibri"/>
        <charset val="134"/>
        <scheme val="minor"/>
      </rPr>
      <t>军人</t>
    </r>
    <r>
      <rPr>
        <sz val="12"/>
        <color theme="1"/>
        <rFont val="Calibri"/>
        <family val="2"/>
        <scheme val="minor"/>
      </rPr>
      <t>，自然把</t>
    </r>
    <r>
      <rPr>
        <sz val="11"/>
        <color rgb="FFC00000"/>
        <rFont val="Calibri"/>
        <charset val="134"/>
        <scheme val="minor"/>
      </rPr>
      <t>生命的天平向人民倾斜</t>
    </r>
    <r>
      <rPr>
        <sz val="12"/>
        <color theme="1"/>
        <rFont val="Calibri"/>
        <family val="2"/>
        <scheme val="minor"/>
      </rPr>
      <t xml:space="preserve">。飞机无法转弯，他只能让自己的生命改变航向。
</t>
    </r>
    <r>
      <rPr>
        <b/>
        <sz val="11"/>
        <color rgb="FFC00000"/>
        <rFont val="Calibri"/>
        <charset val="134"/>
        <scheme val="minor"/>
      </rPr>
      <t>英雄不死，军人的沛然正气与感恩之心，爱国，奉献于人民</t>
    </r>
  </si>
  <si>
    <t>李丽</t>
  </si>
  <si>
    <t>教育家/湖南张海迪/心灵教育专家</t>
  </si>
  <si>
    <t>湖南</t>
  </si>
  <si>
    <r>
      <t>残疾打不垮、贫困磨不坏、灾难撞不倒，</t>
    </r>
    <r>
      <rPr>
        <sz val="11"/>
        <color rgb="FFC00000"/>
        <rFont val="Calibri"/>
        <charset val="134"/>
        <scheme val="minor"/>
      </rPr>
      <t>坚强</t>
    </r>
    <r>
      <rPr>
        <sz val="12"/>
        <color theme="1"/>
        <rFont val="Calibri"/>
        <family val="2"/>
        <scheme val="minor"/>
      </rPr>
      <t>和她的生命一起成长。身体被命运抛弃，</t>
    </r>
    <r>
      <rPr>
        <sz val="11"/>
        <color rgb="FFC00000"/>
        <rFont val="Calibri"/>
        <charset val="134"/>
        <scheme val="minor"/>
      </rPr>
      <t>心灵</t>
    </r>
    <r>
      <rPr>
        <sz val="12"/>
        <color theme="1"/>
        <rFont val="Calibri"/>
        <family val="2"/>
        <scheme val="minor"/>
      </rPr>
      <t>却唱出强者的歌。五年时间，温暖八万个冰冷的心灵，接受、回报、延伸，她用轮椅为</t>
    </r>
    <r>
      <rPr>
        <sz val="11"/>
        <color rgb="FFC00000"/>
        <rFont val="Calibri"/>
        <charset val="134"/>
        <scheme val="minor"/>
      </rPr>
      <t>爱心</t>
    </r>
    <r>
      <rPr>
        <sz val="12"/>
        <color theme="1"/>
        <rFont val="Calibri"/>
        <family val="2"/>
        <scheme val="minor"/>
      </rPr>
      <t xml:space="preserve">画出最美的轨迹。
</t>
    </r>
    <r>
      <rPr>
        <b/>
        <sz val="11"/>
        <color rgb="FFC00000"/>
        <rFont val="Calibri"/>
        <charset val="134"/>
        <scheme val="minor"/>
      </rPr>
      <t>爱的力量，奉献爱心，真诚与善良的心灵力量，坚强</t>
    </r>
  </si>
  <si>
    <t>陈晓兰</t>
  </si>
  <si>
    <t>医生/医疗器械行业打假人士</t>
  </si>
  <si>
    <t>上海</t>
  </si>
  <si>
    <r>
      <t>虽千万人，吾往矣！</t>
    </r>
    <r>
      <rPr>
        <sz val="12"/>
        <color theme="1"/>
        <rFont val="Calibri"/>
        <family val="2"/>
        <scheme val="minor"/>
      </rPr>
      <t>曾经艰难险阻，她十年不辍，既然身穿白衣，就要对生命负责，在这个神圣的岗位上，</t>
    </r>
    <r>
      <rPr>
        <sz val="11"/>
        <color rgb="FFC00000"/>
        <rFont val="Calibri"/>
        <charset val="134"/>
        <scheme val="minor"/>
      </rPr>
      <t>良心</t>
    </r>
    <r>
      <rPr>
        <sz val="12"/>
        <color theme="1"/>
        <rFont val="Calibri"/>
        <family val="2"/>
        <scheme val="minor"/>
      </rPr>
      <t xml:space="preserve">远比技巧重要的多。她是一位医生，治疗疾病，也让这个行业更纯洁。
</t>
    </r>
    <r>
      <rPr>
        <b/>
        <sz val="11"/>
        <color rgb="FFC00000"/>
        <rFont val="Calibri"/>
        <charset val="134"/>
        <scheme val="minor"/>
      </rPr>
      <t>医德高尚（职业道德），坚持，无怨无悔，良知</t>
    </r>
  </si>
  <si>
    <t>孟祥斌</t>
  </si>
  <si>
    <t>军人/为救落水者牺牲</t>
  </si>
  <si>
    <t>山东</t>
  </si>
  <si>
    <r>
      <t>风萧萧，江水寒，壮士一去不复返。同样是生命，同样有亲人，他用一次</t>
    </r>
    <r>
      <rPr>
        <sz val="11"/>
        <color rgb="FFC00000"/>
        <rFont val="Calibri"/>
        <charset val="134"/>
        <scheme val="minor"/>
      </rPr>
      <t>辉煌的陨落</t>
    </r>
    <r>
      <rPr>
        <sz val="12"/>
        <color theme="1"/>
        <rFont val="Calibri"/>
        <family val="2"/>
        <scheme val="minor"/>
      </rPr>
      <t>，挽回另外一个生命。别去问值还是不值，</t>
    </r>
    <r>
      <rPr>
        <sz val="11"/>
        <color rgb="FFC00000"/>
        <rFont val="Calibri"/>
        <charset val="134"/>
        <scheme val="minor"/>
      </rPr>
      <t>生命的价值</t>
    </r>
    <r>
      <rPr>
        <sz val="12"/>
        <color theme="1"/>
        <rFont val="Calibri"/>
        <family val="2"/>
        <scheme val="minor"/>
      </rPr>
      <t xml:space="preserve">从来不是用交换体现。他在冰冷的河水中睡去，给我们一个温暖的启示。
</t>
    </r>
    <r>
      <rPr>
        <b/>
        <sz val="11"/>
        <color rgb="FFC00000"/>
        <rFont val="Calibri"/>
        <charset val="134"/>
        <scheme val="minor"/>
      </rPr>
      <t>真正的勇者，为他人奉献，生命的意义</t>
    </r>
  </si>
  <si>
    <t>特别奖</t>
  </si>
  <si>
    <t>嫦娥一号研发团队</t>
  </si>
  <si>
    <t>中国制造，科技创新进步，同舟共济众志成城的团结合作，爱国</t>
  </si>
  <si>
    <t>2008（2009）</t>
  </si>
  <si>
    <t>唐山十三农民</t>
  </si>
  <si>
    <t>19-64</t>
  </si>
  <si>
    <t>农民/奔忙在冰雪地震灾害前线的志愿者</t>
  </si>
  <si>
    <t>河北</t>
  </si>
  <si>
    <r>
      <t>不是归途，是</t>
    </r>
    <r>
      <rPr>
        <sz val="11"/>
        <color rgb="FFC00000"/>
        <rFont val="Calibri"/>
        <charset val="134"/>
        <scheme val="minor"/>
      </rPr>
      <t>千里奔波，雪中送炭</t>
    </r>
    <r>
      <rPr>
        <sz val="11"/>
        <color rgb="FF000000"/>
        <rFont val="Calibri"/>
        <family val="2"/>
        <scheme val="minor"/>
      </rPr>
      <t>；不是邻里，是素不相识，</t>
    </r>
    <r>
      <rPr>
        <sz val="11"/>
        <color rgb="FFC00000"/>
        <rFont val="Calibri"/>
        <charset val="134"/>
        <scheme val="minor"/>
      </rPr>
      <t>出手相援</t>
    </r>
    <r>
      <rPr>
        <sz val="11"/>
        <color rgb="FF000000"/>
        <rFont val="Calibri"/>
        <family val="2"/>
        <scheme val="minor"/>
      </rPr>
      <t>。他们用</t>
    </r>
    <r>
      <rPr>
        <sz val="11"/>
        <color rgb="FFC00000"/>
        <rFont val="Calibri"/>
        <charset val="134"/>
        <scheme val="minor"/>
      </rPr>
      <t>纯朴、善良和倔强</t>
    </r>
    <r>
      <rPr>
        <sz val="11"/>
        <color rgb="FF000000"/>
        <rFont val="Calibri"/>
        <family val="2"/>
        <scheme val="minor"/>
      </rPr>
      <t>的行动，告诉了我们“</t>
    </r>
    <r>
      <rPr>
        <sz val="11"/>
        <color rgb="FFC00000"/>
        <rFont val="Calibri"/>
        <charset val="134"/>
        <scheme val="minor"/>
      </rPr>
      <t>兄弟</t>
    </r>
    <r>
      <rPr>
        <sz val="11"/>
        <color rgb="FF000000"/>
        <rFont val="Calibri"/>
        <family val="2"/>
        <scheme val="minor"/>
      </rPr>
      <t>”的含义。</t>
    </r>
  </si>
  <si>
    <t>爱国，奉献，善良</t>
  </si>
  <si>
    <t>李桂林&amp;陆建芬</t>
  </si>
  <si>
    <t>42/41</t>
  </si>
  <si>
    <t>教师/扎根悬崖小学18年的支教夫妻</t>
  </si>
  <si>
    <r>
      <t>在最崎岖的山路上</t>
    </r>
    <r>
      <rPr>
        <sz val="11"/>
        <color rgb="FFC00000"/>
        <rFont val="Calibri"/>
        <charset val="134"/>
        <scheme val="minor"/>
      </rPr>
      <t>点燃知识的火把</t>
    </r>
    <r>
      <rPr>
        <sz val="11"/>
        <color rgb="FF000000"/>
        <rFont val="Calibri"/>
        <family val="2"/>
        <scheme val="minor"/>
      </rPr>
      <t>，在最寂寞的悬崖边拉起孩子们求学的小手，18年的</t>
    </r>
    <r>
      <rPr>
        <sz val="11"/>
        <color rgb="FFC00000"/>
        <rFont val="Calibri"/>
        <charset val="134"/>
        <scheme val="minor"/>
      </rPr>
      <t>清贫、坚守和操劳</t>
    </r>
    <r>
      <rPr>
        <sz val="11"/>
        <color rgb="FF000000"/>
        <rFont val="Calibri"/>
        <family val="2"/>
        <scheme val="minor"/>
      </rPr>
      <t>，沉淀为精神的沃土，</t>
    </r>
    <r>
      <rPr>
        <sz val="11"/>
        <color rgb="FFC00000"/>
        <rFont val="Calibri"/>
        <charset val="134"/>
        <scheme val="minor"/>
      </rPr>
      <t>让希望发芽</t>
    </r>
    <r>
      <rPr>
        <sz val="11"/>
        <color rgb="FF000000"/>
        <rFont val="Calibri"/>
        <family val="2"/>
        <scheme val="minor"/>
      </rPr>
      <t>。</t>
    </r>
  </si>
  <si>
    <t>奉献，教育，坚守，为偏远山区的教育事业撑起了一片蓝天</t>
  </si>
  <si>
    <t>武文斌</t>
  </si>
  <si>
    <t>士兵/累死在救灾前线的青年革命烈士</t>
  </si>
  <si>
    <r>
      <t>山崩地裂之时，</t>
    </r>
    <r>
      <rPr>
        <sz val="11"/>
        <color rgb="FFC00000"/>
        <rFont val="Calibri"/>
        <charset val="134"/>
        <scheme val="minor"/>
      </rPr>
      <t>绿色的迷彩撑起了生命的希望</t>
    </r>
    <r>
      <rPr>
        <sz val="11"/>
        <color rgb="FF000000"/>
        <rFont val="Calibri"/>
        <family val="2"/>
        <scheme val="minor"/>
      </rPr>
      <t>，他树起了旗帜，自己却悄然倒下，在那灾难的黑色背景下，他26岁的青春，是最亮的那束光。</t>
    </r>
  </si>
  <si>
    <t>爱国，奉献，牺牲精神</t>
  </si>
  <si>
    <t>经大忠</t>
  </si>
  <si>
    <t>党员/带领群众抗震救灾的北川县长</t>
  </si>
  <si>
    <r>
      <t>千钧一发时，他振聋发聩，当机立断；四面危机时，他忍住悲伤，</t>
    </r>
    <r>
      <rPr>
        <sz val="11"/>
        <color rgb="FFC00000"/>
        <rFont val="Calibri"/>
        <charset val="134"/>
        <scheme val="minor"/>
      </rPr>
      <t>力挽狂澜</t>
    </r>
    <r>
      <rPr>
        <sz val="11"/>
        <color rgb="FF000000"/>
        <rFont val="Calibri"/>
        <family val="2"/>
        <scheme val="minor"/>
      </rPr>
      <t>！他和同志们</t>
    </r>
    <r>
      <rPr>
        <sz val="11"/>
        <color rgb="FFC00000"/>
        <rFont val="Calibri"/>
        <charset val="134"/>
        <scheme val="minor"/>
      </rPr>
      <t>双肩担起一城信心，万千生命。心系百姓、忠于职守，凸显共产党人的本色。</t>
    </r>
  </si>
  <si>
    <t>爱国，爱民，恪守共产党人的职责，奉献</t>
  </si>
  <si>
    <t>李隆</t>
  </si>
  <si>
    <t>武警/冒着生命危险在救灾前线抢险的消防队员</t>
  </si>
  <si>
    <r>
      <t>火场、废墟，有多少次</t>
    </r>
    <r>
      <rPr>
        <sz val="11"/>
        <color rgb="FFC00000"/>
        <rFont val="Calibri"/>
        <charset val="134"/>
        <scheme val="minor"/>
      </rPr>
      <t>出生入死</t>
    </r>
    <r>
      <rPr>
        <sz val="11"/>
        <color rgb="FF000000"/>
        <rFont val="Calibri"/>
        <family val="2"/>
        <scheme val="minor"/>
      </rPr>
      <t>，就有多少次</t>
    </r>
    <r>
      <rPr>
        <sz val="11"/>
        <color rgb="FFC00000"/>
        <rFont val="Calibri"/>
        <charset val="134"/>
        <scheme val="minor"/>
      </rPr>
      <t>不离不弃</t>
    </r>
    <r>
      <rPr>
        <sz val="11"/>
        <color rgb="FF000000"/>
        <rFont val="Calibri"/>
        <family val="2"/>
        <scheme val="minor"/>
      </rPr>
      <t>。他用希望扩展希望，用生命激活生命。</t>
    </r>
  </si>
  <si>
    <t>爱国，奉献，敬业，忠诚，公安消防战士职业道德的高尚</t>
  </si>
  <si>
    <t>韩惠民</t>
  </si>
  <si>
    <t>工人/照顾瘫痪女友34年</t>
  </si>
  <si>
    <t>江苏</t>
  </si>
  <si>
    <r>
      <t>他用百姓最朴素的方式，回答了生活中最为深奥的问题：有</t>
    </r>
    <r>
      <rPr>
        <sz val="11"/>
        <color rgb="FFC00000"/>
        <rFont val="Calibri"/>
        <charset val="134"/>
        <scheme val="minor"/>
      </rPr>
      <t>比爱情更坚固的情感，有比婚姻更宏伟的殿堂</t>
    </r>
    <r>
      <rPr>
        <sz val="11"/>
        <color rgb="FF000000"/>
        <rFont val="Calibri"/>
        <family val="2"/>
        <scheme val="minor"/>
      </rPr>
      <t>，34年的光阴，青丝转成白发，不变的是</t>
    </r>
    <r>
      <rPr>
        <sz val="11"/>
        <color rgb="FFC00000"/>
        <rFont val="Calibri"/>
        <charset val="134"/>
        <scheme val="minor"/>
      </rPr>
      <t>真情</t>
    </r>
    <r>
      <rPr>
        <sz val="11"/>
        <color rgb="FF000000"/>
        <rFont val="Calibri"/>
        <family val="2"/>
        <scheme val="minor"/>
      </rPr>
      <t>。</t>
    </r>
  </si>
  <si>
    <t>爱，奉献，大爱，真情，守护</t>
  </si>
  <si>
    <t>金晶</t>
  </si>
  <si>
    <t>残疾人击剑队员/维护奥运圣火尊严的残疾人火炬手</t>
  </si>
  <si>
    <t>安徽</t>
  </si>
  <si>
    <r>
      <t>那是光荣的一刻！她以柔弱之躯挡住残暴，她用美丽的微笑，</t>
    </r>
    <r>
      <rPr>
        <sz val="11"/>
        <color rgb="FFC00000"/>
        <rFont val="Calibri"/>
        <charset val="134"/>
        <scheme val="minor"/>
      </rPr>
      <t>传递力量</t>
    </r>
    <r>
      <rPr>
        <sz val="11"/>
        <color rgb="FF000000"/>
        <rFont val="Calibri"/>
        <family val="2"/>
        <scheme val="minor"/>
      </rPr>
      <t>。她让全世界读懂了</t>
    </r>
    <r>
      <rPr>
        <sz val="11"/>
        <color rgb="FFC00000"/>
        <rFont val="Calibri"/>
        <charset val="134"/>
        <scheme val="minor"/>
      </rPr>
      <t>奥运的神圣和中国人的骄傲</t>
    </r>
    <r>
      <rPr>
        <sz val="11"/>
        <color rgb="FF000000"/>
        <rFont val="Calibri"/>
        <family val="2"/>
        <scheme val="minor"/>
      </rPr>
      <t>。</t>
    </r>
  </si>
  <si>
    <t>爱国，不屈，奥运精神</t>
  </si>
  <si>
    <t>张艺谋奥运团队</t>
  </si>
  <si>
    <t>长卷舒展，活字跳跃；圣火激荡，情感喷放。他们用人类共通的语言，让五千年文明跃然呈现，那一夜，中国惊艳世界。</t>
  </si>
  <si>
    <t>爱国，中华民族的骄傲</t>
  </si>
  <si>
    <t>神七航天员</t>
  </si>
  <si>
    <t>航天员</t>
  </si>
  <si>
    <r>
      <t>中国人</t>
    </r>
    <r>
      <rPr>
        <sz val="11"/>
        <color rgb="FF000000"/>
        <rFont val="Calibri"/>
        <family val="2"/>
        <scheme val="minor"/>
      </rPr>
      <t>的足迹，从此印进寥廓而深邃的星空，当他们问候世界的时候，给未来留下了深远的回声。</t>
    </r>
  </si>
  <si>
    <t>爱国，科技创新进步，中国力量</t>
  </si>
  <si>
    <t>吉吉</t>
  </si>
  <si>
    <t>运动员/把圣火送上地球最高点的藏族火炬手</t>
  </si>
  <si>
    <t>西藏</t>
  </si>
  <si>
    <t>白的雪，红的火，刺骨的风，激荡的心。鹰失去了同伴，但山的呼唤让她飞得更高，她，是高山上绽放的雪莲。</t>
  </si>
  <si>
    <t>爱国，</t>
  </si>
  <si>
    <t>全体中国人</t>
  </si>
  <si>
    <r>
      <t>组委会认为，2008年的中国经历了太多悲怆和喜悦，在抗击暴风雪、抗震救灾、举办奥运会、“神七”航天员太空漫步等事件中，</t>
    </r>
    <r>
      <rPr>
        <b/>
        <sz val="11"/>
        <color rgb="FFC00000"/>
        <rFont val="Calibri"/>
        <charset val="134"/>
        <scheme val="minor"/>
      </rPr>
      <t>中国人用坚韧、勇敢、智慧向世界展示了令人震撼的民族力量。</t>
    </r>
  </si>
  <si>
    <t>2009（2010）</t>
  </si>
  <si>
    <t>卓琳</t>
  </si>
  <si>
    <t>邓小平夫人</t>
  </si>
  <si>
    <r>
      <t>彩云之南的才女，黄土高原上的琼英。携邓小平手五十八载，硝烟里转战南北，风雨中</t>
    </r>
    <r>
      <rPr>
        <sz val="11"/>
        <color rgb="FFC00000"/>
        <rFont val="Calibri"/>
        <charset val="134"/>
        <scheme val="minor"/>
      </rPr>
      <t>起落同随</t>
    </r>
    <r>
      <rPr>
        <sz val="12"/>
        <color theme="1"/>
        <rFont val="Calibri"/>
        <family val="2"/>
        <scheme val="minor"/>
      </rPr>
      <t>。对她爱的人</t>
    </r>
    <r>
      <rPr>
        <sz val="11"/>
        <color rgb="FFC00000"/>
        <rFont val="Calibri"/>
        <charset val="134"/>
        <scheme val="minor"/>
      </rPr>
      <t>不离不弃</t>
    </r>
    <r>
      <rPr>
        <sz val="12"/>
        <color theme="1"/>
        <rFont val="Calibri"/>
        <family val="2"/>
        <scheme val="minor"/>
      </rPr>
      <t>，让爱情变成了</t>
    </r>
    <r>
      <rPr>
        <sz val="11"/>
        <color rgb="FFC00000"/>
        <rFont val="Calibri"/>
        <charset val="134"/>
        <scheme val="minor"/>
      </rPr>
      <t>信念</t>
    </r>
    <r>
      <rPr>
        <sz val="12"/>
        <color theme="1"/>
        <rFont val="Calibri"/>
        <family val="2"/>
        <scheme val="minor"/>
      </rPr>
      <t>。她的爱像一个民族的崛起，注入了</t>
    </r>
    <r>
      <rPr>
        <sz val="11"/>
        <color rgb="FFC00000"/>
        <rFont val="Calibri"/>
        <charset val="134"/>
        <scheme val="minor"/>
      </rPr>
      <t>女性的坚定、温暖与搀扶。</t>
    </r>
    <r>
      <rPr>
        <sz val="12"/>
        <color theme="1"/>
        <rFont val="Calibri"/>
        <family val="2"/>
        <scheme val="minor"/>
      </rPr>
      <t xml:space="preserve">
</t>
    </r>
    <r>
      <rPr>
        <b/>
        <sz val="11"/>
        <color rgb="FFC00000"/>
        <rFont val="Calibri"/>
        <charset val="134"/>
        <scheme val="minor"/>
      </rPr>
      <t>爱，信仰，壮志凌云</t>
    </r>
  </si>
  <si>
    <t>宋文骢</t>
  </si>
  <si>
    <t>科学家/“歼-10”战斗机总设计师</t>
  </si>
  <si>
    <r>
      <t>少年伤痛，心怀</t>
    </r>
    <r>
      <rPr>
        <sz val="11"/>
        <color rgb="FFC00000"/>
        <rFont val="Calibri"/>
        <charset val="134"/>
        <scheme val="minor"/>
      </rPr>
      <t>救国壮志</t>
    </r>
    <r>
      <rPr>
        <sz val="12"/>
        <color theme="1"/>
        <rFont val="Calibri"/>
        <family val="2"/>
        <scheme val="minor"/>
      </rPr>
      <t>；中年发奋，澎湃</t>
    </r>
    <r>
      <rPr>
        <sz val="11"/>
        <color rgb="FFC00000"/>
        <rFont val="Calibri"/>
        <charset val="134"/>
        <scheme val="minor"/>
      </rPr>
      <t>强国雄心</t>
    </r>
    <r>
      <rPr>
        <sz val="12"/>
        <color theme="1"/>
        <rFont val="Calibri"/>
        <family val="2"/>
        <scheme val="minor"/>
      </rPr>
      <t>。如今，他的血液已流进钢铁雄鹰。青骥奋蹄向云端，老马信步小众山。他怀着千里梦想，他</t>
    </r>
    <r>
      <rPr>
        <sz val="11"/>
        <color rgb="FFC00000"/>
        <rFont val="Calibri"/>
        <charset val="134"/>
        <scheme val="minor"/>
      </rPr>
      <t>仍在路上</t>
    </r>
    <r>
      <rPr>
        <sz val="12"/>
        <color theme="1"/>
        <rFont val="Calibri"/>
        <family val="2"/>
        <scheme val="minor"/>
      </rPr>
      <t xml:space="preserve">。
</t>
    </r>
    <r>
      <rPr>
        <b/>
        <sz val="11"/>
        <color rgb="FFC00000"/>
        <rFont val="Calibri"/>
        <charset val="134"/>
        <scheme val="minor"/>
      </rPr>
      <t>爱国，奉献，创新，中国制造，奋斗</t>
    </r>
  </si>
  <si>
    <t>阿里帕·阿力马洪</t>
  </si>
  <si>
    <t>母亲/多民族孤儿的妈妈</t>
  </si>
  <si>
    <t>新疆</t>
  </si>
  <si>
    <r>
      <t xml:space="preserve">不是骨肉，但都是她的孩子，她展开羽翼，撑起他们的天空。风霜饥寒，全都挡住，清贫劳累，一肩担当。在她的家里，水浓过了血，善良超越了亲情。泉水最清，母爱最真！
</t>
    </r>
    <r>
      <rPr>
        <b/>
        <sz val="11"/>
        <color rgb="FFC00000"/>
        <rFont val="Calibri"/>
        <charset val="134"/>
        <scheme val="minor"/>
      </rPr>
      <t>母爱，大义</t>
    </r>
  </si>
  <si>
    <t>张正祥</t>
  </si>
  <si>
    <t>农民/26年义务守护滇池环境</t>
  </si>
  <si>
    <r>
      <t xml:space="preserve">生命只有一次，滇池只有一个，他把生命和滇池紧紧地绑在了一起。他是一个战士，他的勇气让所有人胆寒，他是孤独的，是执拗的，是雪峰之巅的傲然寒松。因为有这样的人，人类的风骨得以传承挺立。
</t>
    </r>
    <r>
      <rPr>
        <b/>
        <sz val="11"/>
        <color rgb="FFC00000"/>
        <rFont val="Calibri"/>
        <charset val="134"/>
        <scheme val="minor"/>
      </rPr>
      <t>爱国，爱民，奉献精神，环保</t>
    </r>
  </si>
  <si>
    <t>李灵</t>
  </si>
  <si>
    <t>教师/为留守儿童办学的女大学生</t>
  </si>
  <si>
    <r>
      <t>一切从零开始，</t>
    </r>
    <r>
      <rPr>
        <sz val="11"/>
        <color rgb="FFC00000"/>
        <rFont val="Calibri"/>
        <charset val="134"/>
        <scheme val="minor"/>
      </rPr>
      <t>从乡村开始</t>
    </r>
    <r>
      <rPr>
        <sz val="12"/>
        <color theme="1"/>
        <rFont val="Calibri"/>
        <family val="2"/>
        <scheme val="minor"/>
      </rPr>
      <t>，从识字和算术开始。别人离开的时候，她留下来；别人收获的时候，她还在耕作。她</t>
    </r>
    <r>
      <rPr>
        <sz val="11"/>
        <color rgb="FFC00000"/>
        <rFont val="Calibri"/>
        <charset val="134"/>
        <scheme val="minor"/>
      </rPr>
      <t>挑着孩子沉甸甸的梦想</t>
    </r>
    <r>
      <rPr>
        <sz val="12"/>
        <color theme="1"/>
        <rFont val="Calibri"/>
        <family val="2"/>
        <scheme val="minor"/>
      </rPr>
      <t xml:space="preserve">，她在春天播下希望的种子。她是八零后。
</t>
    </r>
    <r>
      <rPr>
        <b/>
        <sz val="11"/>
        <color rgb="FFC00000"/>
        <rFont val="Calibri"/>
        <charset val="134"/>
        <scheme val="minor"/>
      </rPr>
      <t>奉献，（乡村）教育事业</t>
    </r>
  </si>
  <si>
    <t>陈玉蓉</t>
  </si>
  <si>
    <t>母亲/割肝救子的暴走妈妈</t>
  </si>
  <si>
    <t>湖北</t>
  </si>
  <si>
    <r>
      <t>这是一场命运的马拉松。她忍住饥饿和疲倦，不敢停住脚步。上苍用疾病考验人类的</t>
    </r>
    <r>
      <rPr>
        <sz val="11"/>
        <color rgb="FFC00000"/>
        <rFont val="Calibri"/>
        <charset val="134"/>
        <scheme val="minor"/>
      </rPr>
      <t>亲情</t>
    </r>
    <r>
      <rPr>
        <sz val="12"/>
        <color theme="1"/>
        <rFont val="Calibri"/>
        <family val="2"/>
        <scheme val="minor"/>
      </rPr>
      <t>，她就</t>
    </r>
    <r>
      <rPr>
        <sz val="11"/>
        <color rgb="FFC00000"/>
        <rFont val="Calibri"/>
        <charset val="134"/>
        <scheme val="minor"/>
      </rPr>
      <t>舍出血肉，付出艰辛，守住信心</t>
    </r>
    <r>
      <rPr>
        <sz val="12"/>
        <color theme="1"/>
        <rFont val="Calibri"/>
        <family val="2"/>
        <scheme val="minor"/>
      </rPr>
      <t xml:space="preserve">。她是母亲，她一定要赢，她的脚步为人们丈量出一份伟大的亲情。
</t>
    </r>
    <r>
      <rPr>
        <b/>
        <sz val="11"/>
        <color rgb="FFC00000"/>
        <rFont val="Calibri"/>
        <charset val="134"/>
        <scheme val="minor"/>
      </rPr>
      <t>母爱，亲情，大爱</t>
    </r>
  </si>
  <si>
    <t>朱邦月</t>
  </si>
  <si>
    <t>退休工人/照顾非血缘残疾家人20多年</t>
  </si>
  <si>
    <t>福建</t>
  </si>
  <si>
    <r>
      <t>这个奇特的家庭，集中了世界上最多的苦难，也凝聚了</t>
    </r>
    <r>
      <rPr>
        <sz val="11"/>
        <color rgb="FFC00000"/>
        <rFont val="Calibri"/>
        <charset val="134"/>
        <scheme val="minor"/>
      </rPr>
      <t>人间最真的情感</t>
    </r>
    <r>
      <rPr>
        <sz val="12"/>
        <color theme="1"/>
        <rFont val="Calibri"/>
        <family val="2"/>
        <scheme val="minor"/>
      </rPr>
      <t>。头发花白，面带微笑，这个</t>
    </r>
    <r>
      <rPr>
        <sz val="11"/>
        <color rgb="FFC00000"/>
        <rFont val="Calibri"/>
        <charset val="134"/>
        <scheme val="minor"/>
      </rPr>
      <t>温和而坚定</t>
    </r>
    <r>
      <rPr>
        <sz val="12"/>
        <color theme="1"/>
        <rFont val="Calibri"/>
        <family val="2"/>
        <scheme val="minor"/>
      </rPr>
      <t>的老人，胸中盛满四十年的艰难。他这支拐杖，是一家人的翅膀。他这双肩膀，</t>
    </r>
    <r>
      <rPr>
        <sz val="11"/>
        <color rgb="FFC00000"/>
        <rFont val="Calibri"/>
        <charset val="134"/>
        <scheme val="minor"/>
      </rPr>
      <t>扛住了生命的重量</t>
    </r>
    <r>
      <rPr>
        <sz val="12"/>
        <color theme="1"/>
        <rFont val="Calibri"/>
        <family val="2"/>
        <scheme val="minor"/>
      </rPr>
      <t xml:space="preserve">。
</t>
    </r>
    <r>
      <rPr>
        <b/>
        <sz val="11"/>
        <color rgb="FFC00000"/>
        <rFont val="Calibri"/>
        <charset val="134"/>
        <scheme val="minor"/>
      </rPr>
      <t>真情，一诺千金，不屈，</t>
    </r>
  </si>
  <si>
    <t>沈浩</t>
  </si>
  <si>
    <t>党员/小岗村党支部原第一书记</t>
  </si>
  <si>
    <r>
      <t xml:space="preserve">两任村官，六载离家，总是和农民面对面，肩并肩。他走得匆忙，放不下村里道路工厂和农田，对不住家中娇妻幼女高堂。那一年，村民按下红手印，改变乡村的命运；如今，他们再次伸出手指，鲜红手印，颗颗都是他的碑文。
</t>
    </r>
    <r>
      <rPr>
        <b/>
        <sz val="11"/>
        <color rgb="FFC00000"/>
        <rFont val="Calibri"/>
        <charset val="134"/>
        <scheme val="minor"/>
      </rPr>
      <t>爱国，敬业，奉献，忠诚，爱民</t>
    </r>
  </si>
  <si>
    <t>翟墨</t>
  </si>
  <si>
    <t>航海家/单人无动力帆船环球航海中国第一人</t>
  </si>
  <si>
    <r>
      <t>古老船队的风帆落下太久，人们已经忘记了大海的模样。六百年后，他</t>
    </r>
    <r>
      <rPr>
        <sz val="11"/>
        <color rgb="FFC00000"/>
        <rFont val="Calibri"/>
        <charset val="134"/>
        <scheme val="minor"/>
      </rPr>
      <t>眺望先辈的方向</t>
    </r>
    <r>
      <rPr>
        <sz val="12"/>
        <color theme="1"/>
        <rFont val="Calibri"/>
        <family val="2"/>
        <scheme val="minor"/>
      </rPr>
      <t>，直挂云帆，向西方出发，从</t>
    </r>
    <r>
      <rPr>
        <sz val="11"/>
        <color rgb="FFC00000"/>
        <rFont val="Calibri"/>
        <charset val="134"/>
        <scheme val="minor"/>
      </rPr>
      <t>东方</t>
    </r>
    <r>
      <rPr>
        <sz val="12"/>
        <color theme="1"/>
        <rFont val="Calibri"/>
        <family val="2"/>
        <scheme val="minor"/>
      </rPr>
      <t>归航。他不想征服，他只是要</t>
    </r>
    <r>
      <rPr>
        <sz val="11"/>
        <color rgb="FFC00000"/>
        <rFont val="Calibri"/>
        <charset val="134"/>
        <scheme val="minor"/>
      </rPr>
      <t>达成梦想</t>
    </r>
    <r>
      <rPr>
        <sz val="12"/>
        <color theme="1"/>
        <rFont val="Calibri"/>
        <family val="2"/>
        <scheme val="minor"/>
      </rPr>
      <t xml:space="preserve">，一个人，一张帆，他比我们走得都远！
</t>
    </r>
    <r>
      <rPr>
        <b/>
        <sz val="11"/>
        <color rgb="FFC00000"/>
        <rFont val="Calibri"/>
        <charset val="134"/>
        <scheme val="minor"/>
      </rPr>
      <t>爱国，中国人拥抱海洋的勇气、豪情与胸怀，中华民族的力量</t>
    </r>
  </si>
  <si>
    <t>萨布利亚·坦贝肯</t>
  </si>
  <si>
    <t xml:space="preserve">
教育家/“盲文无国界”组织创始人 </t>
  </si>
  <si>
    <t>德国</t>
  </si>
  <si>
    <r>
      <t>她看不到世界，偏要给盲人开创一片新的天地。她从地球的另一边来，为一群不相识的孩子而来，</t>
    </r>
    <r>
      <rPr>
        <sz val="11"/>
        <color rgb="FFC00000"/>
        <rFont val="Calibri"/>
        <charset val="134"/>
        <scheme val="minor"/>
      </rPr>
      <t>不企盼神迹，全凭心血付出</t>
    </r>
    <r>
      <rPr>
        <sz val="12"/>
        <color theme="1"/>
        <rFont val="Calibri"/>
        <family val="2"/>
        <scheme val="minor"/>
      </rPr>
      <t xml:space="preserve">，她带来了光明。她的双眼如此明亮，健全的人也能从中找到方向。
</t>
    </r>
    <r>
      <rPr>
        <b/>
        <sz val="11"/>
        <color rgb="FFC00000"/>
        <rFont val="Calibri"/>
        <charset val="134"/>
        <scheme val="minor"/>
      </rPr>
      <t>大爱无国界，奉献</t>
    </r>
  </si>
  <si>
    <t>见义勇为大学生集体</t>
  </si>
  <si>
    <t>19-20</t>
  </si>
  <si>
    <t>学生/长江大学见义勇为舍己救人大学生英雄集体</t>
  </si>
  <si>
    <t>见义勇为，当代大学生的社会责任感，道德</t>
  </si>
  <si>
    <t>2010（2011）</t>
  </si>
  <si>
    <t>钱伟长</t>
  </si>
  <si>
    <t>科学家/教育家</t>
  </si>
  <si>
    <r>
      <t>从义理到物理，从固体到流体，顺逆交替，委屈不曲，荣辱数变，老而弥坚，这就是他人生的完美力学，</t>
    </r>
    <r>
      <rPr>
        <sz val="11"/>
        <color rgb="FFC00000"/>
        <rFont val="Calibri"/>
        <charset val="134"/>
        <scheme val="minor"/>
      </rPr>
      <t>无名无利无悔，有情有意有祖国。</t>
    </r>
    <r>
      <rPr>
        <sz val="12"/>
        <color theme="1"/>
        <rFont val="Calibri"/>
        <family val="2"/>
        <scheme val="minor"/>
      </rPr>
      <t xml:space="preserve">
</t>
    </r>
    <r>
      <rPr>
        <b/>
        <sz val="11"/>
        <color rgb="FFC00000"/>
        <rFont val="Calibri"/>
        <charset val="134"/>
        <scheme val="minor"/>
      </rPr>
      <t>爱国，奉献，敬业，坚守与信仰</t>
    </r>
  </si>
  <si>
    <t>孙水林&amp;孙东林</t>
  </si>
  <si>
    <t>建筑商/信义兄弟</t>
  </si>
  <si>
    <r>
      <t>言忠信，行笃敬，古老相传的信条，演绎出现代传奇，他们</t>
    </r>
    <r>
      <rPr>
        <sz val="11"/>
        <color rgb="FFC00000"/>
        <rFont val="Calibri"/>
        <charset val="134"/>
        <scheme val="minor"/>
      </rPr>
      <t>为尊严承诺，为良心奔波</t>
    </r>
    <r>
      <rPr>
        <sz val="12"/>
        <color theme="1"/>
        <rFont val="Calibri"/>
        <family val="2"/>
        <scheme val="minor"/>
      </rPr>
      <t xml:space="preserve">，大地上一场悲情接力。雪夜里的好兄弟，只剩下孤独一个。雪落无声，但情义打在地上铿锵有力。
</t>
    </r>
    <r>
      <rPr>
        <b/>
        <sz val="11"/>
        <color rgb="FFC00000"/>
        <rFont val="Calibri"/>
        <charset val="134"/>
        <scheme val="minor"/>
      </rPr>
      <t>信义，良心</t>
    </r>
  </si>
  <si>
    <t>才哇</t>
  </si>
  <si>
    <t>村干部/玉树不会忘记的康巴铁汉</t>
  </si>
  <si>
    <t>青海</t>
  </si>
  <si>
    <r>
      <t>对乡亲有最深的爱</t>
    </r>
    <r>
      <rPr>
        <sz val="12"/>
        <color theme="1"/>
        <rFont val="Calibri"/>
        <family val="2"/>
        <scheme val="minor"/>
      </rPr>
      <t>，所以才不眠不休，对生命有更深的理解，所以才</t>
    </r>
    <r>
      <rPr>
        <sz val="11"/>
        <color rgb="FFC00000"/>
        <rFont val="Calibri"/>
        <charset val="134"/>
        <scheme val="minor"/>
      </rPr>
      <t>不离不弃</t>
    </r>
    <r>
      <rPr>
        <sz val="12"/>
        <color theme="1"/>
        <rFont val="Calibri"/>
        <family val="2"/>
        <scheme val="minor"/>
      </rPr>
      <t xml:space="preserve">，铁打的汉子，是废墟上不倒的柱，不断的梁。他沉静的面孔，是高原上最悲壮的风景。
</t>
    </r>
    <r>
      <rPr>
        <b/>
        <sz val="11"/>
        <color rgb="FFC00000"/>
        <rFont val="Calibri"/>
        <charset val="134"/>
        <scheme val="minor"/>
      </rPr>
      <t>爱民，铁血，担当，奉献</t>
    </r>
  </si>
  <si>
    <t>郭明义</t>
  </si>
  <si>
    <t>工人/当代雷锋</t>
  </si>
  <si>
    <r>
      <t xml:space="preserve">他总看别人，还需要什么；他总问自己，还能多做些什么。他舍出的每一枚硬币，每一滴血都滚烫火热。他越平凡，越发不凡，越简单，越彰显简单的伟大。
</t>
    </r>
    <r>
      <rPr>
        <b/>
        <sz val="11"/>
        <color rgb="FFC00000"/>
        <rFont val="Calibri"/>
        <charset val="134"/>
        <scheme val="minor"/>
      </rPr>
      <t>奉献，无私，大爱，道德楷模，正气</t>
    </r>
  </si>
  <si>
    <t>王伟</t>
  </si>
  <si>
    <t>军人</t>
  </si>
  <si>
    <t>陕西</t>
  </si>
  <si>
    <r>
      <t>大雨滂沱，冲毁了房屋掩埋了哭喊。妻儿需要你的肩膀，而人民更需要你的脊梁。五百米的距离，这个战士没有回家，那个最漆黑的夜晚，他留给自己一个永远不能接起的电话，</t>
    </r>
    <r>
      <rPr>
        <sz val="11"/>
        <color rgb="FFC00000"/>
        <rFont val="Calibri"/>
        <charset val="134"/>
        <scheme val="minor"/>
      </rPr>
      <t>留给我们一种力量</t>
    </r>
    <r>
      <rPr>
        <sz val="12"/>
        <color theme="1"/>
        <rFont val="Calibri"/>
        <family val="2"/>
        <scheme val="minor"/>
      </rPr>
      <t xml:space="preserve">。
</t>
    </r>
    <r>
      <rPr>
        <b/>
        <sz val="11"/>
        <color rgb="FFC00000"/>
        <rFont val="Calibri"/>
        <charset val="134"/>
        <scheme val="minor"/>
      </rPr>
      <t>奉献，砥柱，大义</t>
    </r>
  </si>
  <si>
    <t>王万青</t>
  </si>
  <si>
    <t>医生</t>
  </si>
  <si>
    <r>
      <t>只身打马赴草原，他一路向西千里万里，不再回头。</t>
    </r>
    <r>
      <rPr>
        <sz val="11"/>
        <color rgb="FFC00000"/>
        <rFont val="Calibri"/>
        <charset val="134"/>
        <scheme val="minor"/>
      </rPr>
      <t>风雪行医路，情系汉藏缘。</t>
    </r>
    <r>
      <rPr>
        <sz val="12"/>
        <color theme="1"/>
        <rFont val="Calibri"/>
        <family val="2"/>
        <scheme val="minor"/>
      </rPr>
      <t xml:space="preserve">四十载似水流年，磨不去他理想的忠诚。春风今又绿草原，曼巴的故事还会有更年轻的版本。
</t>
    </r>
    <r>
      <rPr>
        <b/>
        <sz val="11"/>
        <color rgb="FFC00000"/>
        <rFont val="Calibri"/>
        <charset val="134"/>
        <scheme val="minor"/>
      </rPr>
      <t>奉献，敬业，忠诚，医者仁心</t>
    </r>
  </si>
  <si>
    <t>王茂华&amp;谭良才</t>
  </si>
  <si>
    <t>男（婿丈）</t>
  </si>
  <si>
    <t>28/45</t>
  </si>
  <si>
    <t>教师/农民</t>
  </si>
  <si>
    <t>江西</t>
  </si>
  <si>
    <r>
      <t xml:space="preserve">烈火是一场生死攸关的测试。生命是一场良知大爱的考验，你们用果敢应战，用牺牲作答！一对侠义翁婿，火海中三进三出，为人们讲述了什么是舍生忘死，人间挚爱！
</t>
    </r>
    <r>
      <rPr>
        <b/>
        <sz val="11"/>
        <color rgb="FFC00000"/>
        <rFont val="Calibri"/>
        <charset val="134"/>
        <scheme val="minor"/>
      </rPr>
      <t>无私，大义，牺牲，舍生忘死</t>
    </r>
  </si>
  <si>
    <t>何祥美</t>
  </si>
  <si>
    <r>
      <t>百折不挠，百炼成钢，能上九天，能下五洋，执着手中枪，百步穿杨，</t>
    </r>
    <r>
      <rPr>
        <sz val="11"/>
        <color rgb="FFC00000"/>
        <rFont val="Calibri"/>
        <charset val="134"/>
        <scheme val="minor"/>
      </rPr>
      <t>胸怀报国志</t>
    </r>
    <r>
      <rPr>
        <sz val="12"/>
        <color theme="1"/>
        <rFont val="Calibri"/>
        <family val="2"/>
        <scheme val="minor"/>
      </rPr>
      <t xml:space="preserve">，发愤图强。百战百胜，他是兵中之王！
</t>
    </r>
    <r>
      <rPr>
        <b/>
        <sz val="11"/>
        <color rgb="FFC00000"/>
        <rFont val="Calibri"/>
        <charset val="134"/>
        <scheme val="minor"/>
      </rPr>
      <t>爱国，报国，使命</t>
    </r>
  </si>
  <si>
    <t>刘丽</t>
  </si>
  <si>
    <t>足底按摩师</t>
  </si>
  <si>
    <r>
      <t>为什么是她，一个瘦弱的姑娘，一副疲惫的肩膀。是</t>
    </r>
    <r>
      <rPr>
        <sz val="11"/>
        <color rgb="FFC00000"/>
        <rFont val="Calibri"/>
        <charset val="134"/>
        <scheme val="minor"/>
      </rPr>
      <t>内心的善良</t>
    </r>
    <r>
      <rPr>
        <sz val="12"/>
        <color theme="1"/>
        <rFont val="Calibri"/>
        <family val="2"/>
        <scheme val="minor"/>
      </rPr>
      <t xml:space="preserve">，让她身上有圣洁的光芒。她剪去长发，在风雨里长成南国高大的木棉，红硕的花朵，不是叹息，是不灭的火炬。
</t>
    </r>
    <r>
      <rPr>
        <b/>
        <sz val="11"/>
        <color rgb="FFC00000"/>
        <rFont val="Calibri"/>
        <charset val="134"/>
        <scheme val="minor"/>
      </rPr>
      <t>爱，善良</t>
    </r>
  </si>
  <si>
    <t>孙炎明</t>
  </si>
  <si>
    <t>警察</t>
  </si>
  <si>
    <r>
      <t>重犯监室年年平安，而自己的生活还要经历更多风险。他抖擞精神，让阳光驱散铁窗里的寒冷，他用微笑诠释着</t>
    </r>
    <r>
      <rPr>
        <sz val="11"/>
        <color rgb="FFC00000"/>
        <rFont val="Calibri"/>
        <charset val="134"/>
        <scheme val="minor"/>
      </rPr>
      <t>什么是工作</t>
    </r>
    <r>
      <rPr>
        <sz val="12"/>
        <color theme="1"/>
        <rFont val="Calibri"/>
        <family val="2"/>
        <scheme val="minor"/>
      </rPr>
      <t>，用坚强提示着</t>
    </r>
    <r>
      <rPr>
        <sz val="11"/>
        <color rgb="FFC00000"/>
        <rFont val="Calibri"/>
        <charset val="134"/>
        <scheme val="minor"/>
      </rPr>
      <t>什么是生活</t>
    </r>
    <r>
      <rPr>
        <sz val="12"/>
        <color theme="1"/>
        <rFont val="Calibri"/>
        <family val="2"/>
        <scheme val="minor"/>
      </rPr>
      <t xml:space="preserve">。人生都有同样的终点，他比我们有更多坦然。
</t>
    </r>
    <r>
      <rPr>
        <b/>
        <sz val="11"/>
        <color rgb="FFC00000"/>
        <rFont val="Calibri"/>
        <charset val="134"/>
        <scheme val="minor"/>
      </rPr>
      <t>耐心诚心，坚守坚持，敬业奉献</t>
    </r>
  </si>
  <si>
    <t>八位维和英烈</t>
  </si>
  <si>
    <t>35-60</t>
  </si>
  <si>
    <t>维和警察</t>
  </si>
  <si>
    <r>
      <t>中国人为和平付出了生命的代价</t>
    </r>
    <r>
      <rPr>
        <sz val="12"/>
        <color theme="1"/>
        <rFont val="Calibri"/>
        <family val="2"/>
        <scheme val="minor"/>
      </rPr>
      <t xml:space="preserve">，那一刻，感动的不仅是中国，还有世界。
</t>
    </r>
    <r>
      <rPr>
        <b/>
        <sz val="11"/>
        <color rgb="FFC00000"/>
        <rFont val="Calibri"/>
        <charset val="134"/>
        <scheme val="minor"/>
      </rPr>
      <t>中国力量，中国精神，奉献，牺牲</t>
    </r>
  </si>
  <si>
    <t>K165列车乘务组</t>
  </si>
  <si>
    <r>
      <t>临危不惧让我们看到了</t>
    </r>
    <r>
      <rPr>
        <sz val="11"/>
        <color rgb="FFC00000"/>
        <rFont val="Calibri"/>
        <charset val="134"/>
        <scheme val="minor"/>
      </rPr>
      <t>工作态度</t>
    </r>
    <r>
      <rPr>
        <sz val="12"/>
        <color theme="1"/>
        <rFont val="Calibri"/>
        <family val="2"/>
        <scheme val="minor"/>
      </rPr>
      <t>，而临危不乱让我们看到了</t>
    </r>
    <r>
      <rPr>
        <sz val="11"/>
        <color rgb="FFC00000"/>
        <rFont val="Calibri"/>
        <charset val="134"/>
        <scheme val="minor"/>
      </rPr>
      <t>职业水准</t>
    </r>
    <r>
      <rPr>
        <sz val="12"/>
        <color theme="1"/>
        <rFont val="Calibri"/>
        <family val="2"/>
        <scheme val="minor"/>
      </rPr>
      <t xml:space="preserve">，正是这个团队，成了奇迹创造者。
</t>
    </r>
    <r>
      <rPr>
        <b/>
        <sz val="11"/>
        <color rgb="FFC00000"/>
        <rFont val="Calibri"/>
        <charset val="134"/>
        <scheme val="minor"/>
      </rPr>
      <t>职业素养，</t>
    </r>
  </si>
  <si>
    <t>中国志愿者</t>
  </si>
  <si>
    <r>
      <t>也许我们已经习惯了志愿者就在我们的身边，我们更要习惯，您也是志愿者当中的一个。在2010年不同的背景上，我们在玉树、在舟曲、在世博、在亚运，在那些鲜为人知的地方，都可以看到志愿精神在闪耀。我们把它转变成</t>
    </r>
    <r>
      <rPr>
        <sz val="11"/>
        <color rgb="FFC00000"/>
        <rFont val="Calibri"/>
        <charset val="134"/>
        <scheme val="minor"/>
      </rPr>
      <t>一颗又一颗志愿的心</t>
    </r>
    <r>
      <rPr>
        <sz val="12"/>
        <color theme="1"/>
        <rFont val="Calibri"/>
        <family val="2"/>
        <scheme val="minor"/>
      </rPr>
      <t xml:space="preserve">。属于志愿者的奖杯应该颁给太多太多的人，它属于你，属于我，属于他。让这个奖杯在人群中传递，在您的手中传递，就像一个邀请，你，也是志愿者当中的一员。让它，带着我们的温度，一个接一个地向下传递。
</t>
    </r>
    <r>
      <rPr>
        <b/>
        <sz val="11"/>
        <color rgb="FFC00000"/>
        <rFont val="Calibri"/>
        <charset val="134"/>
        <scheme val="minor"/>
      </rPr>
      <t>同舟共济，志愿奉献，薪火相传</t>
    </r>
  </si>
  <si>
    <t>2011（2012）</t>
  </si>
  <si>
    <t>朱光亚</t>
  </si>
  <si>
    <t>科学家</t>
  </si>
  <si>
    <r>
      <t xml:space="preserve">人生为一大事来。他一生就做了一件事，但却是新中国血脉中，激烈奔涌的最雄壮力量。细推物理即是乐，不用浮名绊此生。遥远苍穹，他是最亮的星。
</t>
    </r>
    <r>
      <rPr>
        <b/>
        <sz val="11"/>
        <color rgb="FFC00000"/>
        <rFont val="Calibri"/>
        <charset val="134"/>
        <scheme val="minor"/>
      </rPr>
      <t>爱国，奉献，创新，坚守，民族之光</t>
    </r>
  </si>
  <si>
    <t>胡忠&amp;谢晓君</t>
  </si>
  <si>
    <t>教师</t>
  </si>
  <si>
    <r>
      <t>他们带上年幼的孩子，是为了更多的孩子；他们放下苍老的父母，是为了成为最好的父母。不是绝情，是</t>
    </r>
    <r>
      <rPr>
        <sz val="11"/>
        <color rgb="FFC00000"/>
        <rFont val="Calibri"/>
        <charset val="134"/>
        <scheme val="minor"/>
      </rPr>
      <t>极致的深情</t>
    </r>
    <r>
      <rPr>
        <sz val="12"/>
        <color theme="1"/>
        <rFont val="Calibri"/>
        <family val="2"/>
        <scheme val="minor"/>
      </rPr>
      <t>；不是冲动，是</t>
    </r>
    <r>
      <rPr>
        <sz val="11"/>
        <color rgb="FFC00000"/>
        <rFont val="Calibri"/>
        <charset val="134"/>
        <scheme val="minor"/>
      </rPr>
      <t>不悔的抉择</t>
    </r>
    <r>
      <rPr>
        <sz val="12"/>
        <color theme="1"/>
        <rFont val="Calibri"/>
        <family val="2"/>
        <scheme val="minor"/>
      </rPr>
      <t xml:space="preserve">。他们是高原上怒放的并蒂雪莲。
</t>
    </r>
    <r>
      <rPr>
        <b/>
        <sz val="11"/>
        <color rgb="FFC00000"/>
        <rFont val="Calibri"/>
        <charset val="134"/>
        <scheme val="minor"/>
      </rPr>
      <t>奉献，教育事业，爱和信念的坚持</t>
    </r>
  </si>
  <si>
    <t>吴孟超</t>
  </si>
  <si>
    <r>
      <t xml:space="preserve">60年前，他搭建了第一张手术台，到今天也没有离开。手中一把刀，游刃肝胆，依然精准；心中一团火，守着誓言，从未熄灭。他是不知疲倦的老马，要把病人一个一个驮过河。
</t>
    </r>
    <r>
      <rPr>
        <b/>
        <sz val="11"/>
        <color rgb="FFC00000"/>
        <rFont val="Calibri"/>
        <charset val="134"/>
        <scheme val="minor"/>
      </rPr>
      <t>奉献，敬业，医德，仁爱</t>
    </r>
  </si>
  <si>
    <t>刘伟</t>
  </si>
  <si>
    <t>无臂钢琴师</t>
  </si>
  <si>
    <t>北京</t>
  </si>
  <si>
    <r>
      <t>当命运的绳索无情地缚住双臂，当别人的目光叹息生命的悲哀，他依然</t>
    </r>
    <r>
      <rPr>
        <sz val="11"/>
        <color rgb="FFC00000"/>
        <rFont val="Calibri"/>
        <charset val="134"/>
        <scheme val="minor"/>
      </rPr>
      <t>固执地为梦想插上翅膀</t>
    </r>
    <r>
      <rPr>
        <sz val="12"/>
        <color theme="1"/>
        <rFont val="Calibri"/>
        <family val="2"/>
        <scheme val="minor"/>
      </rPr>
      <t>，用双脚在琴键上写下：</t>
    </r>
    <r>
      <rPr>
        <sz val="11"/>
        <color rgb="FFC00000"/>
        <rFont val="Calibri"/>
        <charset val="134"/>
        <scheme val="minor"/>
      </rPr>
      <t>相信自己</t>
    </r>
    <r>
      <rPr>
        <sz val="12"/>
        <color theme="1"/>
        <rFont val="Calibri"/>
        <family val="2"/>
        <scheme val="minor"/>
      </rPr>
      <t>。那变幻的旋律，正是他</t>
    </r>
    <r>
      <rPr>
        <sz val="11"/>
        <color rgb="FFC00000"/>
        <rFont val="Calibri"/>
        <charset val="134"/>
        <scheme val="minor"/>
      </rPr>
      <t>努力飞翔</t>
    </r>
    <r>
      <rPr>
        <sz val="12"/>
        <color theme="1"/>
        <rFont val="Calibri"/>
        <family val="2"/>
        <scheme val="minor"/>
      </rPr>
      <t xml:space="preserve">的轨迹。
</t>
    </r>
    <r>
      <rPr>
        <b/>
        <sz val="11"/>
        <color rgb="FFC00000"/>
        <rFont val="Calibri"/>
        <charset val="134"/>
        <scheme val="minor"/>
      </rPr>
      <t>不屈，坚持，奋斗，拼搏，励志</t>
    </r>
  </si>
  <si>
    <t>杨善洲</t>
  </si>
  <si>
    <t>基层干部/原保山地委书记</t>
  </si>
  <si>
    <r>
      <t xml:space="preserve">绿了荒山，白了头发，他志在造福百姓；老骥伏枥，意气风发，他心向未来。清廉，自上任时起；奉献，直到最后一天。60年里的一切作为，就是为了不辜负人民的期望。
</t>
    </r>
    <r>
      <rPr>
        <b/>
        <sz val="11"/>
        <color rgb="FFC00000"/>
        <rFont val="Calibri"/>
        <charset val="134"/>
        <scheme val="minor"/>
      </rPr>
      <t>爱国爱民，清廉忠诚，无私奉献，坚守信念</t>
    </r>
  </si>
  <si>
    <t>阿里木</t>
  </si>
  <si>
    <t>草根/慈善家</t>
  </si>
  <si>
    <r>
      <t>快乐的巴郎，在烟火缭绕的街市上，大声放歌。苦难没有冷了他的热心，声誉不能改变他的信念。一个人最朴素的恻隐，在人群中激荡起</t>
    </r>
    <r>
      <rPr>
        <sz val="11"/>
        <color rgb="FFC00000"/>
        <rFont val="Calibri"/>
        <charset val="134"/>
        <scheme val="minor"/>
      </rPr>
      <t>向善</t>
    </r>
    <r>
      <rPr>
        <sz val="12"/>
        <color theme="1"/>
        <rFont val="Calibri"/>
        <family val="2"/>
        <scheme val="minor"/>
      </rPr>
      <t xml:space="preserve">的涟漪。
</t>
    </r>
    <r>
      <rPr>
        <b/>
        <sz val="11"/>
        <color rgb="FFC00000"/>
        <rFont val="Calibri"/>
        <charset val="134"/>
        <scheme val="minor"/>
      </rPr>
      <t>善，奉献</t>
    </r>
  </si>
  <si>
    <t>张平宜</t>
  </si>
  <si>
    <t xml:space="preserve">资深记者/教育工作者 </t>
  </si>
  <si>
    <t>台湾</t>
  </si>
  <si>
    <r>
      <t>蜀道难，蜀道难，台湾娘子上凉山。</t>
    </r>
    <r>
      <rPr>
        <sz val="11"/>
        <color rgb="FFC00000"/>
        <rFont val="Calibri"/>
        <charset val="134"/>
        <scheme val="minor"/>
      </rPr>
      <t>跨越海峡，跨越偏见</t>
    </r>
    <r>
      <rPr>
        <sz val="12"/>
        <color theme="1"/>
        <rFont val="Calibri"/>
        <family val="2"/>
        <scheme val="minor"/>
      </rPr>
      <t>，她抱起麻风村孤单的孩子，</t>
    </r>
    <r>
      <rPr>
        <sz val="11"/>
        <color rgb="FFC00000"/>
        <rFont val="Calibri"/>
        <charset val="134"/>
        <scheme val="minor"/>
      </rPr>
      <t>把无助的眼神柔化成对世界的希望</t>
    </r>
    <r>
      <rPr>
        <sz val="12"/>
        <color theme="1"/>
        <rFont val="Calibri"/>
        <family val="2"/>
        <scheme val="minor"/>
      </rPr>
      <t xml:space="preserve">。她看起来无比坚强，其实她的内心比谁都柔软。
</t>
    </r>
    <r>
      <rPr>
        <b/>
        <sz val="11"/>
        <color rgb="FFC00000"/>
        <rFont val="Calibri"/>
        <charset val="134"/>
        <scheme val="minor"/>
      </rPr>
      <t>奉献，人性的关怀和尊重</t>
    </r>
  </si>
  <si>
    <t>吴菊萍</t>
  </si>
  <si>
    <t>职场员工</t>
  </si>
  <si>
    <r>
      <t>危险裹胁生命呼啸而来，</t>
    </r>
    <r>
      <rPr>
        <sz val="11"/>
        <color rgb="FFC00000"/>
        <rFont val="Calibri"/>
        <charset val="134"/>
        <scheme val="minor"/>
      </rPr>
      <t>母性</t>
    </r>
    <r>
      <rPr>
        <sz val="12"/>
        <color theme="1"/>
        <rFont val="Calibri"/>
        <family val="2"/>
        <scheme val="minor"/>
      </rPr>
      <t>的天平容不得刹那摇摆。她挺身而出，接住生命，托住了幼吾幼以及人之幼的</t>
    </r>
    <r>
      <rPr>
        <sz val="11"/>
        <color rgb="FFC00000"/>
        <rFont val="Calibri"/>
        <charset val="134"/>
        <scheme val="minor"/>
      </rPr>
      <t>传统美德</t>
    </r>
    <r>
      <rPr>
        <sz val="12"/>
        <color theme="1"/>
        <rFont val="Calibri"/>
        <family val="2"/>
        <scheme val="minor"/>
      </rPr>
      <t xml:space="preserve">。她并不比我们高大，但那一刻，已经让我们仰望。
</t>
    </r>
    <r>
      <rPr>
        <b/>
        <sz val="11"/>
        <color rgb="FFC00000"/>
        <rFont val="Calibri"/>
        <charset val="134"/>
        <scheme val="minor"/>
      </rPr>
      <t>母性光辉，善，大义，美德</t>
    </r>
  </si>
  <si>
    <t>孟佩杰</t>
  </si>
  <si>
    <t>女儿</t>
  </si>
  <si>
    <t>山西</t>
  </si>
  <si>
    <r>
      <t>在贫困中，她</t>
    </r>
    <r>
      <rPr>
        <sz val="11"/>
        <color rgb="FFC00000"/>
        <rFont val="Calibri"/>
        <charset val="134"/>
        <scheme val="minor"/>
      </rPr>
      <t>任劳任怨，乐观开朗</t>
    </r>
    <r>
      <rPr>
        <sz val="12"/>
        <color theme="1"/>
        <rFont val="Calibri"/>
        <family val="2"/>
        <scheme val="minor"/>
      </rPr>
      <t>，用青春的朝气驱赶种种不幸；在艰难里，她</t>
    </r>
    <r>
      <rPr>
        <sz val="11"/>
        <color rgb="FFC00000"/>
        <rFont val="Calibri"/>
        <charset val="134"/>
        <scheme val="minor"/>
      </rPr>
      <t>无怨无悔，坚守清贫</t>
    </r>
    <r>
      <rPr>
        <sz val="12"/>
        <color theme="1"/>
        <rFont val="Calibri"/>
        <family val="2"/>
        <scheme val="minor"/>
      </rPr>
      <t>，让传统的</t>
    </r>
    <r>
      <rPr>
        <sz val="11"/>
        <color rgb="FFC00000"/>
        <rFont val="Calibri"/>
        <charset val="134"/>
        <scheme val="minor"/>
      </rPr>
      <t>孝道</t>
    </r>
    <r>
      <rPr>
        <sz val="12"/>
        <color theme="1"/>
        <rFont val="Calibri"/>
        <family val="2"/>
        <scheme val="minor"/>
      </rPr>
      <t xml:space="preserve">充满每个细节。虽然艰辛填满四千多个日子，可她的笑容依然灿烂如花。
</t>
    </r>
    <r>
      <rPr>
        <b/>
        <sz val="11"/>
        <color rgb="FFC00000"/>
        <rFont val="Calibri"/>
        <charset val="134"/>
        <scheme val="minor"/>
      </rPr>
      <t>孝，美德</t>
    </r>
  </si>
  <si>
    <t>刘金国</t>
  </si>
  <si>
    <t>党员干部/公安部副部长、纪委书记</t>
  </si>
  <si>
    <r>
      <t>贼有未曾经我缚，事无不可对人言。是盾，就矗立在危险前沿，寸步不退。是剑，就向邪恶扬眉出鞘，绝不姑息。烈火锻造的铁血将帅</t>
    </r>
    <r>
      <rPr>
        <sz val="11"/>
        <color rgb="FFC00000"/>
        <rFont val="Calibri"/>
        <charset val="134"/>
        <scheme val="minor"/>
      </rPr>
      <t xml:space="preserve">，两袖清风的忠诚卫士。
</t>
    </r>
    <r>
      <rPr>
        <b/>
        <sz val="11"/>
        <color rgb="FFC00000"/>
        <rFont val="Calibri"/>
        <charset val="134"/>
        <scheme val="minor"/>
      </rPr>
      <t>爱国爱民，忠诚铁血，清正廉洁，惩恶扬善</t>
    </r>
  </si>
  <si>
    <t>白方礼</t>
  </si>
  <si>
    <t>草根/运输工、油漆厂员工、三轮车夫</t>
  </si>
  <si>
    <r>
      <t>2012年，在感动中国的颁奖典礼上，白方礼老人以</t>
    </r>
    <r>
      <rPr>
        <sz val="11"/>
        <color rgb="FFC00000"/>
        <rFont val="Calibri"/>
        <charset val="134"/>
        <scheme val="minor"/>
      </rPr>
      <t>草根助学</t>
    </r>
    <r>
      <rPr>
        <sz val="12"/>
        <color theme="1"/>
        <rFont val="Calibri"/>
        <family val="2"/>
        <scheme val="minor"/>
      </rPr>
      <t xml:space="preserve">的代表成为了特别奖的得奖者之一。感动中国评选组委会以“白方礼们”的形式，对老人表示了敬意，也对和老人一样的这些默默帮助着失学儿童重返校园的人们表示敬意。
</t>
    </r>
    <r>
      <rPr>
        <b/>
        <sz val="11"/>
        <color rgb="FFC00000"/>
        <rFont val="Calibri"/>
        <charset val="134"/>
        <scheme val="minor"/>
      </rPr>
      <t>善，大义，无私奉献</t>
    </r>
  </si>
  <si>
    <t>年龄</t>
  </si>
  <si>
    <t>林俊德：纵死终令汗竹香</t>
  </si>
  <si>
    <t>爆炸力学与核试验工程</t>
  </si>
  <si>
    <t>大漠，烽烟，马兰。平沙莽莽黄入天，英雄埋名五十年。剑河风急云片阔，将军金甲夜不脱。战士自有战士的告别，你永远不会倒下！</t>
  </si>
  <si>
    <t>陈斌强：孝更绝伦足可矜</t>
  </si>
  <si>
    <t>初中语文教师</t>
  </si>
  <si>
    <t>小时候，这根布带就是母爱，妈妈用它背着你。长大了，这布带是儿子的深情，你用它背着妈妈。有一天，妈妈的记忆走远了，但爱不会，它在儿女的臂膀上一代代传承。</t>
  </si>
  <si>
    <t>何玥：何处春江无月明</t>
  </si>
  <si>
    <t>小学生</t>
  </si>
  <si>
    <t>广西</t>
  </si>
  <si>
    <t>正是花样年华，你却悄然离开。你捐出自己，如同花朵从枝头散落，留得满地清香。命运如此残酷，你却像天使一样飞翔。你来过，你不曾离开，你用平凡生命最后的闪光，把人间照亮。</t>
  </si>
  <si>
    <t>陈家顺：动人以行不以言</t>
  </si>
  <si>
    <t>人力资源和社会保障局副局长</t>
  </si>
  <si>
    <t>为乡亲卧底，你吃遍所有的苦，为百姓打工，你换来群众最多的甜。你乔装打扮，却藏不住心底最深的惦念；你隐姓埋名，可我们都知道你是谁，为了谁。</t>
  </si>
  <si>
    <t>高淑珍：爝火燃回春浩浩</t>
  </si>
  <si>
    <t>普通农村妇女</t>
  </si>
  <si>
    <t>粗糙的手支起课桌，宽厚的背挡住风雨。有了爱，小院里的孩子一天天茁壮起来。你的心和泥土一样质朴，你洒下辛苦的种子，善良会生长成参天大树。</t>
  </si>
  <si>
    <t>张丽莉：冰雪为容玉作胎</t>
  </si>
  <si>
    <t>黑龙江</t>
  </si>
  <si>
    <t>别哭，孩子，那是你们人生最美的一课。你们的老师，她失去了双腿，却给自己插上了翅膀；她大你们不多，却让我们学会了许多。都说人生没有彩排，可即便再面对那一刻，这也是她不变的选择。</t>
  </si>
  <si>
    <t>李文波：能受天磨为铁汉</t>
  </si>
  <si>
    <t>中国海军南海守礁士兵</t>
  </si>
  <si>
    <t>二十年坚守，你站成了一块礁石，任凭风吹浪打。你也有爱，却只能愧对青丝白发。你也有梦，可更知肩上的责任比天大。你的心中自有一片海，在那里，祖国的风帆从不曾落下。</t>
  </si>
  <si>
    <t>高秉涵：悲莫悲兮生别离</t>
  </si>
  <si>
    <t>法官、律师</t>
  </si>
  <si>
    <t>海峡浅浅，明月弯弯。一封家书，一张船票，一生的想念。相隔倍觉离乱苦，近乡更知故土甜。少小离家，如今你回来了，双手颤抖，你捧着的不是老兵的遗骨，一坛又一坛，都是满满的乡愁。</t>
  </si>
  <si>
    <t>周月华：清香传得天心在</t>
  </si>
  <si>
    <t>重庆</t>
  </si>
  <si>
    <t>她背起药箱，他再背起她。他心里装的全是她，而她的心里还装着整个村庄。一条路，两个人，二十年。大山巍峨，溪水蜿蜒，月华皎洁，爱正慢慢地升起。</t>
  </si>
  <si>
    <t>罗阳：长使英雄泪满襟</t>
  </si>
  <si>
    <t>歼-15总负责人</t>
  </si>
  <si>
    <t>如果你没有离开，依然会带吴钩，巡万里关山。多希望你只是小憩，醉一下再挑灯看剑，梦一回再吹角连营。你听到了么？那战机的呼啸，没有悲伤，是为你而奏响！</t>
  </si>
  <si>
    <t>黄旭华：誓言无声</t>
  </si>
  <si>
    <t>核动力潜艇研制创始人</t>
  </si>
  <si>
    <t>广东</t>
  </si>
  <si>
    <t>时代到处是惊涛骇浪，你埋下头，甘心做沉默的砥柱；一穷二白的年代，你挺起胸，成为国家最大的财富。三十载赫赫而无名，花甲年不弃使命。你的人生，正如深海中的潜艇，无声，但有无穷的力量。</t>
  </si>
  <si>
    <t>刘盛兰：崇仁厚德</t>
  </si>
  <si>
    <t>村民</t>
  </si>
  <si>
    <t>残年风烛，发出微弱的光，苍老的手，在人间写下大爱。病弱的身躯，高贵的心灵，他在九旬的高龄俯视生命。一叠叠汇款，是寄给我们的问卷，所有人都应该思考答案。</t>
  </si>
  <si>
    <t>陈俊贵：心比金坚</t>
  </si>
  <si>
    <t>烈士陵园守护人</t>
  </si>
  <si>
    <r>
      <t>只为风雪之夜一次生死相托，你守住誓言，为我们守住心灵的最后阵地，洒一碗酒，那碗里是</t>
    </r>
    <r>
      <rPr>
        <sz val="10.5"/>
        <color indexed="30"/>
        <rFont val="Arial"/>
        <family val="2"/>
      </rPr>
      <t>岁月峥嵘</t>
    </r>
    <r>
      <rPr>
        <sz val="10.5"/>
        <color indexed="63"/>
        <rFont val="Arial"/>
        <family val="2"/>
      </rPr>
      <t>；敬一个礼，那是士兵最真的情义。雪下了又融，草黄了又青，你种在山顶的松，</t>
    </r>
    <r>
      <rPr>
        <sz val="10.5"/>
        <color indexed="30"/>
        <rFont val="Arial"/>
        <family val="2"/>
      </rPr>
      <t>岿然不动</t>
    </r>
    <r>
      <rPr>
        <sz val="10.5"/>
        <color indexed="63"/>
        <rFont val="Arial"/>
        <family val="2"/>
      </rPr>
      <t>。</t>
    </r>
  </si>
  <si>
    <t>段爱平：一秉至公</t>
  </si>
  <si>
    <t>党支部书记、村委会主任</t>
  </si>
  <si>
    <t>山梁挡住了阳光，你用肩膀扛起乡亲的盼望，没有惊天动地，总是一点一滴。村庄在渐渐丰满，你的身体却慢慢柔弱。庄稼，总要把一切还给泥土。你贴工，贴钱，贴命，你还贴近百姓的心。</t>
  </si>
  <si>
    <t>沈克泉、沈昌健：梦想天开</t>
  </si>
  <si>
    <t>男（父子）</t>
  </si>
  <si>
    <t>74、46</t>
  </si>
  <si>
    <t>父亲留恋那油菜花开的芬芳，儿子就把他葬在不远的山上。三十年花开花谢，两代人春来秋往，一家人不分昼夜，守护最微弱的希望。一粒种子，蕴含着世代相传的梦想。</t>
  </si>
  <si>
    <t>格桑德吉：格桑花开</t>
  </si>
  <si>
    <t>不想让乡亲的梦，跌落于悬崖，门巴的女儿执意要回到家乡。坚守在雪山、河流之间，把知识一点点注入一个个乡村。她用一颗心，脉动一群人的心，用一点光，点亮山间更多的灯火。</t>
  </si>
  <si>
    <t>胡佩兰：秋兰为佩</t>
  </si>
  <si>
    <t>坐诊医生</t>
  </si>
  <si>
    <t>技不在高，而在德；术不在巧，而在仁。医者，看的是病，救的是心，开的是药，给的是情。扈江离与辟芷兮，纫秋兰以为佩。你是仁医，是济世良药。</t>
  </si>
  <si>
    <t>姚厚芝：寸草春晖</t>
  </si>
  <si>
    <t>病压垮了身体，但不能摧毁母爱。草根母亲呕心沥血，为孩子缝补梦想，而深厚的爱，更铺就孩子精神的未来。你穿针引线，日夜不停，请上天给你多一些时间，让你把美好的愿望，织进这春天的图景。</t>
  </si>
  <si>
    <t>方俊明：克明俊德</t>
  </si>
  <si>
    <t>车工</t>
  </si>
  <si>
    <t>纵身一跃，却被命运撞得头破血流。在轮椅上度过青春，但你却固执地相信善良，丝毫不悔。荣誉可以迟到，英雄终有归处。今天你不能起身，但我们知道，你早已站立在所有人面前。</t>
  </si>
  <si>
    <t>龚全珍：松筠之节</t>
  </si>
  <si>
    <t>少年时寻见光，青年时遇见爱，暮年到来的时候，你的心依然辽阔。一生追随革命、爱情和信仰，辗转于战场、田野、课堂。跨越万水千山，脚步总是坚定，而爱越发宽广。人民的敬意，是你一生最美的勋章。</t>
  </si>
  <si>
    <t>集体奖：载人航天英雄</t>
  </si>
  <si>
    <t>于敏</t>
  </si>
  <si>
    <t>核物理学家，中国“氢弹之父”</t>
  </si>
  <si>
    <t>离乱中寻觅一张安静的书桌，未曾向洋已经砺就了锋锷。受命之日，寝不安席，当年吴钩，申城淬火，十月出塞，大器初成。一句嘱托，许下了一生；一声巨响，惊诧了世界；一个名字，荡涤了人心。</t>
  </si>
  <si>
    <t>朱敏才、孙丽娜</t>
  </si>
  <si>
    <t>（夫妻）</t>
  </si>
  <si>
    <t>贵州</t>
  </si>
  <si>
    <t>你们走过半个地球，最后在小山村驻足，你们要开一扇窗，让孩子发现新的世界。发愤忘食，乐以忘忧。夕阳最美，晚照情浓。信念比生命还重要的一代，请接受我们的敬礼。</t>
  </si>
  <si>
    <t>赵久富</t>
  </si>
  <si>
    <t>党支部书记</t>
  </si>
  <si>
    <t>清水即将漫过家园，最后一次，把红旗在墙上摩平。你带领乡亲们启程，车轮移动的瞬间，心间隐痛。不敢回望，怕牵动一路哭声。五十年间，两度背井离乡，我们的老支书，一生放不下的，不只是白发高堂。</t>
  </si>
  <si>
    <t>张纪清</t>
  </si>
  <si>
    <t>市民</t>
  </si>
  <si>
    <t>一个善良的背影，汇入茫茫人海。你用中国人熟悉的两个字，掩盖半生的秘密。你是红尘中的隐者，平凡的老人，朴素的心愿，清贫的生活，高贵的心灵。炎黄不是一个名字，是一脉香火，你为我们点燃。</t>
  </si>
  <si>
    <t>陶艳波</t>
  </si>
  <si>
    <t>无</t>
  </si>
  <si>
    <t>他的四周寂静下来，你的心完全沉没。除了母爱你一无所有，但也要横下心和命运争夺。十六年陪读，你是他的同桌，你作他的耳朵，让他听见这世界的轻盈，也听见无声的爱。</t>
  </si>
  <si>
    <t>木拉提·西日甫江</t>
  </si>
  <si>
    <t>民警</t>
  </si>
  <si>
    <t>钢的意志，铁的臂膀，每天都在与死亡的狂沙较量。危险无处不在，你用胸膛作盾牌；为了同胞的安宁，你选择了翱翔。高飞的猎鹰，你绝不孤独，因为你的身后是人民！</t>
  </si>
  <si>
    <t>肖卿福</t>
  </si>
  <si>
    <t>皮防科科长</t>
  </si>
  <si>
    <t>偏见如同夜幕，和大山一起把村庄围困。你来的时候，心里装着使命，衣襟上沾满晨光。像一名战士，在自己的阵地上顽强抵抗；像一位天使，用温暖驱赶绝望。医者之大，不仅治人，更在医心，你让阳光重新照进村庄。</t>
  </si>
  <si>
    <t>师昌绪</t>
  </si>
  <si>
    <t>材料科学家、战略科学家</t>
  </si>
  <si>
    <t>八载隔洋同对月，一心挫霸誓归国。归来是你的梦，盈满对祖国的情。有胆识，敢担当，空心涡轮叶片，是你送给祖国的翅膀。两院元勋，三世书香。一介书生，国之栋梁。</t>
  </si>
  <si>
    <t>朱晓晖</t>
  </si>
  <si>
    <t>十三年相守，有多少日子，就有多少道沟坎。命运百般挤兑，你总咬紧牙关。寒风带着雪花，围攻最北方的一角。这小小的车库，是冬天里最温暖的宫殿。你病中的老父亲，是那幸福的王。</t>
  </si>
  <si>
    <t>抗击埃博拉病毒中国援非医疗队</t>
  </si>
  <si>
    <t>这些都是远渡重洋到非洲大陆上抗击埃博拉的中国医生，他们在那里以勇气和科学铸铜墙铁壁，我们以这座奖杯向他们致以崇高的敬意。</t>
  </si>
  <si>
    <t>陇海大院</t>
  </si>
  <si>
    <t>一场爱的马拉松，长跑三十九年，没有终点。一座爱的大院，满是善良的人，温暖的手，真诚的心。春去春回的接力，不离不弃的深情。鸽子飞走了还会回来，人们聚在一起，就不再离开。</t>
  </si>
  <si>
    <t>吴锦泉：高节卓不群</t>
  </si>
  <si>
    <t>窄条凳，自行车，弓腰扛背，沐雨栉风。身边的人们追逐很多，可你的目标只有一个。刀剪越磨越亮，照见皱纹，照见你的梦。吆喝渐行渐远，一摞一摞硬币，带着汗水，沉甸甸称量出高尚。</t>
  </si>
  <si>
    <t>张宝艳、秦艳友：阳春布德泽</t>
  </si>
  <si>
    <t>吉林</t>
  </si>
  <si>
    <t>寻寻觅觅，凄凄惨惨戚戚。宝贝回家，路有多长?茫茫暗夜，你们用父母之爱，把灯火点亮。三千个日夜奔忙，一千个家庭团聚。你们连缀起星星点点的爱，织起一张网。网住希望，网住善良。</t>
  </si>
  <si>
    <t>郎平：雄心志四海</t>
  </si>
  <si>
    <t>国家女子排球队队员、教练</t>
  </si>
  <si>
    <t>天津</t>
  </si>
  <si>
    <t>临危不乱，一锤定音，那是荡气回肠的一战!拦击困难、挫折和病痛，把拼博精神如钉子般砸进人生。一回回倒地，一次次跃起，一记记扣杀，点染几代青春，唤醒大国梦想。因排球而生，为荣誉而战。一把铁榔头，一个大传奇!</t>
  </si>
  <si>
    <t>屠呦呦：春草鹿呦呦</t>
  </si>
  <si>
    <t>药学家</t>
  </si>
  <si>
    <t>青蒿一握，水二升，浸渍了千多年，直到你出现。为了一个使命，执着于千百次实验。萃取出古老文化的精华，深深植入当代世界，帮人类渡过一劫。呦呦鹿鸣，食野之蒿。今有嘉宾，德音孔昭。</t>
  </si>
  <si>
    <t>阎肃：弦歌感人肠</t>
  </si>
  <si>
    <t>剧作家、词作家</t>
  </si>
  <si>
    <t>铁马秋风、战地黄花，楼船夜雪，边关冷月，这是一个战士的风花雪月。唱红岩，唱蓝天，你一生都在唱，你的心一直和人民相连。是一滴水，你要把自己溶入大海;是一树梅，你要让自己开在悬崖。一个兵，一条路，一颗心，一面旗。</t>
  </si>
  <si>
    <t>徐立平：大国多良材</t>
  </si>
  <si>
    <t>航天特级技师</t>
  </si>
  <si>
    <t>每一次落刀，都能听到自己的心跳。你在火药上微雕，不能有毫发之差。这是千钧所系的一发，战略导弹，载人航天，每一件大国利器，都离不开你。就象手中的刀，二十六年锻造。你是一介工匠，你是大国工匠。</t>
  </si>
  <si>
    <t>莫振高：化作光明烛</t>
  </si>
  <si>
    <t>校长</t>
  </si>
  <si>
    <t>千万里，他们从天南地北回来为你送行。你走了，你没有离开。教书、家访、化缘，埋头苦干，拼命硬干。你是不灭的蜡烛，是不倒的脊梁。那一夜，孩子们熄灭了校园所有的灯，而你在天上熠熠闪亮。</t>
  </si>
  <si>
    <t>官东：天下英雄气</t>
  </si>
  <si>
    <t>潜水员</t>
  </si>
  <si>
    <t>来不及思量，就一跃而入，冰冷、漆黑、缺氧，那是长江之下最牵动人心的地方，别紧张，有我在，轻声的安抚，稳住倾覆的船舱，摘下生命软管，那肩膀上剩下的只有担当，人们夸你帅，不仅仅指的是面庞。</t>
  </si>
  <si>
    <t>买买提江·吾买尔：盛德表一乡</t>
  </si>
  <si>
    <t>村支部书记</t>
  </si>
  <si>
    <t>一碗茶水端的平，两个肩膀闲不住。三十多年的老支书，村民离不开的顶梁柱。你是伊犁河上筑起的拦河坝，是戈壁滩上引来的天山水，给村民温暖，带大家致富。木卡姆唱了再唱，冬不拉弹了再弹，买买提江吾买尔的故事说不完。</t>
  </si>
  <si>
    <t>王宽：君子抱仁义</t>
  </si>
  <si>
    <t>国家一级演员</t>
  </si>
  <si>
    <t>重返舞台，放不下人间悲欢，再当爷娘，学的是前代圣贤，为救孤，你古稀高龄去卖唱，为救孤，你含辛茹苦十六年，十六年，哪一年不是三百六十天，台上，你苍凉开腔，台下，你给人间作了榜样。</t>
  </si>
  <si>
    <t>特别致敬：抗战老兵和爱国侨胞</t>
  </si>
  <si>
    <t>孙家栋：星斗焕文章</t>
  </si>
  <si>
    <t>中科院院士，探月工程总设计师</t>
  </si>
  <si>
    <t>少年勤学，青年担纲，你是国家的栋梁。导弹、卫星、嫦娥、北斗，满天星斗璀璨，写下你的传奇。年过古稀未伏枥，犹向苍穹寄深情。</t>
  </si>
  <si>
    <t>王锋：忠义感乾坤</t>
  </si>
  <si>
    <t>面对一千度的烈焰，没有犹豫，没有退缩，用生命助人火海逃生。小巷中带血的脚印，刻下你的无私和无畏，高贵的灵魂浴火涅槃，在人们的心中永生。</t>
  </si>
  <si>
    <t>支月英：芳兰振蕙叶</t>
  </si>
  <si>
    <t>你跋涉了许多路，总是围绕大山。吃了很多苦，但给孩子们的都是甜。坚守才有希望，这是你的信念。三十六年，绚烂了两代人的童年，花白了你的麻花辫。</t>
  </si>
  <si>
    <t>秦玥飞：君子通大道</t>
  </si>
  <si>
    <t>大学生村官</t>
  </si>
  <si>
    <t>在殿堂和田垄之间，你选择后者。脚踏泥泞，俯首躬行，在荆棘和贫穷中拓荒，洒下的汗水是青春，埋下的种子叫理想。守在悉心耕耘的大地，静待收获的时节。</t>
  </si>
  <si>
    <t>张超：浩气展虹霓</t>
  </si>
  <si>
    <t>飞行员</t>
  </si>
  <si>
    <t>那四点四秒，祖国失去了优秀的儿子，你循着英雄的传奇而来，向着大海的方向去降落。你对准航母的跑道，再次起飞，你是战友的航标。</t>
  </si>
  <si>
    <t>李万君：器成天下走</t>
  </si>
  <si>
    <t>焊接车间高级技师</t>
  </si>
  <si>
    <t>你是兄弟，是老师，是院士，是这个时代的中流砥柱。表里如一，坚固耐压，鬼斧神工，在平凡中非凡，在尽头处超越。这是你的人生，也是你的杰作。</t>
  </si>
  <si>
    <t>梁益建：推诚结仁爱</t>
  </si>
  <si>
    <t>极重度脊柱畸形矫正专家</t>
  </si>
  <si>
    <t>自诩小医生，却站上医学的巅峰，四处奔走募集善良，打开那些被折叠的人生。你用两根支架，矫正患者的脊梁，一根是妙手，一根是仁心。</t>
  </si>
  <si>
    <t>郭小平：暖带入春风</t>
  </si>
  <si>
    <t>医院院长</t>
  </si>
  <si>
    <t>瘦弱的孩子需要关爱，这间病房改成的教室是温暖的避难所。你用十二年艰辛，呵护孩子，也融化人心。郭校长，你是风雨中张开羽翼的强者!</t>
  </si>
  <si>
    <t>阿布列林·阿不列孜：澄清有片心</t>
  </si>
  <si>
    <t>中级人民法院退休干部</t>
  </si>
  <si>
    <t>在细碎的时光中守望使命，以奋斗的精神拥抱生活。执法无私，立身有责，恪尽职守，勤勉为公。在这片土地上，红柳凝聚水土，你滋润心灵。</t>
  </si>
  <si>
    <t>潘建伟：曙色满东方</t>
  </si>
  <si>
    <t>物理学家</t>
  </si>
  <si>
    <t>嗅每一片落叶的味道，对世界保持着孩童般的好奇，只是和科学纠缠，保持与名利的距离。站在世界的最前排，和宇宙对话，以先贤的名义，做前无古人的事业。</t>
  </si>
  <si>
    <t>中国女排：为国著功成</t>
  </si>
  <si>
    <t>卢永根：天意怜幽草 人间重晚晴</t>
  </si>
  <si>
    <t>中科院院士、作物遗传学家</t>
  </si>
  <si>
    <t>种得桃李满天下，心唯大我育青禾。是春风，是春蚕，更化作护花的春泥。热爱祖国，你要把自己燃烧。稻谷有根，深扎在泥土，你也有根 扎根在人们心里。</t>
  </si>
  <si>
    <t>廖俊波：芳兰生贵里 山河澄正气</t>
  </si>
  <si>
    <t>公务员</t>
  </si>
  <si>
    <t>人民的樵夫，不忘初心。上山寻路，扎实工作，廉洁奉公，牢记党的话，温暖群众的心。春茶记住你的目光，青山留下你的足迹，谁把人民扛在肩上，人民就把谁装进心里。</t>
  </si>
  <si>
    <t>杨科璋：英雄归厚土 浩然天地秋</t>
  </si>
  <si>
    <t>有速度的青春，满是激情的生命。热爱这岗位，几回回出生入死和死神争夺。这一次，身躯在黑暗中跌落，但你护住了怀抱中最珍爱的花朵。你在时，如炽烈的阳光。你离开，是灿烂的晚霞。</t>
  </si>
  <si>
    <t>卓嘎和央宗：乡心正无限 凤德咏馀芬</t>
  </si>
  <si>
    <t>日出高原，牛满山坡。家在玉麦，国是中国。中国是老阿爸手中缝过的五星红旗，中国是姐妹俩脚下离不开的土地。高原隔不断深情冰雪锁不住春风，河的源头在北方，心之所向是祖国。</t>
  </si>
  <si>
    <t>刘锐：倚天持报国 关山万里程</t>
  </si>
  <si>
    <t>脱翎换羽，展翅高飞，这是大国利器。穿越海峡，空巡黄岩，你为祖国的战机填上一抹太平洋的蓝。巡天掠海，为国仗剑，强军兴军的锐一代只要祖国需要你们可以飞得更远。</t>
  </si>
  <si>
    <t>黄大年：一心中国梦 功德冠群英</t>
  </si>
  <si>
    <t>战略科学家、吉林大学教授</t>
  </si>
  <si>
    <t>作别康河的水草，归来做祖国的栋梁，天妒英才，你就在这七年中争分夺秒，透支自己，也要让人生发光，地质宫五楼的灯源自前辈的薪传，永不熄灭。</t>
  </si>
  <si>
    <t>卢丽安：际会中兴日 四海两心知</t>
  </si>
  <si>
    <t>教授、博士生导师</t>
  </si>
  <si>
    <t>台湾的女儿有大气概，祖国为大乡愁不改，把握现在开创未来。分离再久，改不了我们的血脉。海峡再深，挡不住人民追求福祉的路。</t>
  </si>
  <si>
    <t>王珏：密林多暗香 轻吹送余芳</t>
  </si>
  <si>
    <t>乡村医生</t>
  </si>
  <si>
    <t>碧草之芬，幽兰之馨，有美一人，在海之滨。你用善良为一座城市留下丰碑，芳香无尽，每年的十一月十七，狮子座流星雨如期而至，那一刻 ，映亮了夜空中你最美的背影。</t>
  </si>
  <si>
    <t>黄大发：一汲清泠水 高风味有馀</t>
  </si>
  <si>
    <t>水过不去，拿命来铺，这是一个老党员为人民许下的誓言。大发渠，云中穿，大伙吃上了白米饭。三十六年，为梦想跋涉，僵直了手指，沧桑了面孔，但初心不变。</t>
  </si>
  <si>
    <t>谢海华：寸心言不尽 冰壶万缕丝</t>
  </si>
  <si>
    <t>敬老院保安员</t>
  </si>
  <si>
    <t>相信，是那一刻的决定。相濡以沫，是半生的深情。平凡的两个人，在命运面前却非凡地勇猛。最长情的告白已胜却人间无数。心里甜，命就不苦，爱若在，厮守就是幸福。</t>
  </si>
  <si>
    <t>塞罕坝林场建设者：高志局四海 万载垂清风</t>
  </si>
  <si>
    <t>年度</t>
  </si>
  <si>
    <t>获奖者</t>
  </si>
  <si>
    <t>职业／获奖身份属性</t>
  </si>
  <si>
    <t>价值导向关键词</t>
  </si>
  <si>
    <t>列1</t>
  </si>
  <si>
    <t>男女比</t>
  </si>
  <si>
    <t>2002</t>
  </si>
  <si>
    <t>2003</t>
  </si>
  <si>
    <t>2004</t>
  </si>
  <si>
    <t>2005</t>
  </si>
  <si>
    <t>2006</t>
  </si>
  <si>
    <t>2007</t>
  </si>
  <si>
    <t>2008</t>
  </si>
  <si>
    <t>2009</t>
  </si>
  <si>
    <t>2010</t>
  </si>
  <si>
    <t>2011</t>
  </si>
  <si>
    <t>2012</t>
  </si>
  <si>
    <t>2013</t>
  </si>
  <si>
    <t>2014</t>
  </si>
  <si>
    <t>2015</t>
  </si>
  <si>
    <t>2016</t>
  </si>
  <si>
    <t>2017</t>
  </si>
  <si>
    <t>人数</t>
  </si>
  <si>
    <t>0-18</t>
  </si>
  <si>
    <t>19-40</t>
  </si>
  <si>
    <t>41-65</t>
  </si>
  <si>
    <t>66-100</t>
  </si>
  <si>
    <t>Column1</t>
  </si>
  <si>
    <t>青年</t>
  </si>
  <si>
    <t>少年</t>
  </si>
  <si>
    <t>中年</t>
  </si>
  <si>
    <t>老年</t>
  </si>
  <si>
    <t>地区</t>
  </si>
  <si>
    <t>内蒙古</t>
  </si>
  <si>
    <t>青岛</t>
  </si>
  <si>
    <t>日本</t>
  </si>
  <si>
    <t>行标签</t>
  </si>
  <si>
    <t>求和项:逝世率</t>
  </si>
  <si>
    <t>总计</t>
  </si>
  <si>
    <t>求和项:人数</t>
  </si>
  <si>
    <t>党员/基层干部</t>
  </si>
  <si>
    <t>工农群体</t>
  </si>
  <si>
    <t>军警</t>
  </si>
  <si>
    <t>普通群众</t>
  </si>
  <si>
    <t>企业家</t>
  </si>
  <si>
    <t>演员明星</t>
  </si>
  <si>
    <t>运动员</t>
  </si>
  <si>
    <t>爱国</t>
  </si>
  <si>
    <t>奉献</t>
  </si>
  <si>
    <t>敬业</t>
  </si>
  <si>
    <t>创新</t>
  </si>
  <si>
    <t>正义</t>
  </si>
  <si>
    <t>信义</t>
  </si>
  <si>
    <t>善</t>
  </si>
  <si>
    <t>孝</t>
  </si>
  <si>
    <t>大爱真情</t>
  </si>
  <si>
    <t>中国力量</t>
  </si>
  <si>
    <t>励志</t>
  </si>
  <si>
    <t>价值导向百分比</t>
  </si>
  <si>
    <t>传递概率</t>
  </si>
  <si>
    <t>16/100%</t>
  </si>
  <si>
    <t>10/62.5%</t>
  </si>
  <si>
    <t>13/81%</t>
  </si>
  <si>
    <t>14/87.5%</t>
  </si>
  <si>
    <t>4/25%</t>
  </si>
  <si>
    <t>15/93.8%</t>
  </si>
  <si>
    <t>6/37.5%</t>
  </si>
  <si>
    <t>特殊节点：
1.2008年度爱国精神被高度歌颂，特别奖更是给予了全体中国人，究其原因，2008年的中国经历了太多悲怆和喜悦，在抗击暴风雪、抗震救灾、举办奥运会、神七航天员太空漫步等众多大事件中，中国人用坚忍、勇敢、智慧向中国和世界交出了满意的答卷，以爱国主义为核心的民族精神是这一年的最佳主旋律。</t>
  </si>
  <si>
    <r>
      <rPr>
        <sz val="12"/>
        <color theme="1"/>
        <rFont val="宋体"/>
        <family val="2"/>
        <charset val="134"/>
      </rPr>
      <t>总结：</t>
    </r>
    <r>
      <rPr>
        <sz val="12"/>
        <color theme="1"/>
        <rFont val="Calibri"/>
        <family val="2"/>
        <scheme val="minor"/>
      </rPr>
      <t>1.</t>
    </r>
    <r>
      <rPr>
        <sz val="12"/>
        <color theme="1"/>
        <rFont val="宋体"/>
        <family val="2"/>
        <charset val="134"/>
      </rPr>
      <t>奉献、敬业、爱国、正义是永恒的课题，贯穿十六年的感动中国历程；</t>
    </r>
    <r>
      <rPr>
        <sz val="12"/>
        <color theme="1"/>
        <rFont val="Calibri"/>
        <family val="2"/>
        <scheme val="minor"/>
      </rPr>
      <t xml:space="preserve">
      2.</t>
    </r>
    <r>
      <rPr>
        <sz val="12"/>
        <color theme="1"/>
        <rFont val="宋体"/>
        <family val="2"/>
        <charset val="134"/>
      </rPr>
      <t>善、孝、信、义等传统美德被反复突出强调；</t>
    </r>
    <r>
      <rPr>
        <sz val="12"/>
        <color theme="1"/>
        <rFont val="Calibri"/>
        <family val="2"/>
        <scheme val="minor"/>
      </rPr>
      <t xml:space="preserve">
      3.</t>
    </r>
    <r>
      <rPr>
        <sz val="12"/>
        <color theme="1"/>
        <rFont val="宋体"/>
        <family val="2"/>
        <charset val="134"/>
      </rPr>
      <t>彰显和弘扬中国力量是重要价值导向，反映着中华民族以愈发昂扬的姿态屹立在世界民族之林；</t>
    </r>
    <r>
      <rPr>
        <sz val="12"/>
        <color theme="1"/>
        <rFont val="Calibri"/>
        <family val="2"/>
        <scheme val="minor"/>
      </rPr>
      <t xml:space="preserve">
      4.</t>
    </r>
    <r>
      <rPr>
        <sz val="12"/>
        <color theme="1"/>
        <rFont val="宋体"/>
        <family val="2"/>
        <charset val="134"/>
      </rPr>
      <t>弘扬人间大爱，传递社会真情；</t>
    </r>
    <r>
      <rPr>
        <sz val="12"/>
        <color theme="1"/>
        <rFont val="Calibri"/>
        <family val="2"/>
        <scheme val="minor"/>
      </rPr>
      <t xml:space="preserve">
      5.</t>
    </r>
    <r>
      <rPr>
        <sz val="12"/>
        <color theme="1"/>
        <rFont val="宋体"/>
        <family val="2"/>
        <charset val="134"/>
      </rPr>
      <t>给予身体有缺陷的特殊人群以关注，传播励志正能量；</t>
    </r>
    <r>
      <rPr>
        <sz val="12"/>
        <color theme="1"/>
        <rFont val="Calibri"/>
        <family val="2"/>
        <scheme val="minor"/>
      </rPr>
      <t xml:space="preserve">
      6.</t>
    </r>
    <r>
      <rPr>
        <sz val="12"/>
        <color theme="1"/>
        <rFont val="宋体"/>
        <family val="2"/>
        <charset val="134"/>
      </rPr>
      <t>弘扬时代精神，契合国家战略，鼓励创新；</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</si>
</sst>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2"/>
      <color theme="1"/>
      <name val="Calibri"/>
      <family val="2"/>
      <scheme val="minor"/>
    </font>
    <font>
      <sz val="10.5"/>
      <color theme="1"/>
      <name val="Calibri"/>
      <family val="3"/>
      <charset val="134"/>
      <scheme val="minor"/>
    </font>
    <font>
      <sz val="11"/>
      <color theme="1"/>
      <name val="宋体"/>
      <family val="2"/>
      <charset val="134"/>
    </font>
    <font>
      <sz val="11"/>
      <color rgb="FFC00000"/>
      <name val="Calibri"/>
      <charset val="134"/>
      <scheme val="minor"/>
    </font>
    <font>
      <b/>
      <sz val="11"/>
      <color rgb="FFC00000"/>
      <name val="Calibri"/>
      <charset val="134"/>
      <scheme val="minor"/>
    </font>
    <font>
      <sz val="11"/>
      <name val="Calibri"/>
      <charset val="134"/>
      <scheme val="minor"/>
    </font>
    <font>
      <sz val="11"/>
      <color rgb="FF000000"/>
      <name val="Calibri"/>
      <family val="2"/>
      <scheme val="minor"/>
    </font>
    <font>
      <sz val="10.5"/>
      <color rgb="FF333333"/>
      <name val="宋体"/>
      <charset val="134"/>
    </font>
    <font>
      <sz val="10.5"/>
      <color rgb="FF333333"/>
      <name val="Arial"/>
      <family val="2"/>
    </font>
    <font>
      <sz val="10.5"/>
      <color indexed="30"/>
      <name val="Arial"/>
      <family val="2"/>
    </font>
    <font>
      <sz val="10.5"/>
      <color indexed="63"/>
      <name val="Arial"/>
      <family val="2"/>
    </font>
    <font>
      <sz val="12"/>
      <color theme="1"/>
      <name val="宋体"/>
      <family val="2"/>
      <charset val="134"/>
    </font>
    <font>
      <b/>
      <sz val="12"/>
      <color theme="0"/>
      <name val="宋体"/>
      <charset val="134"/>
    </font>
    <font>
      <sz val="11"/>
      <color rgb="FF000000"/>
      <name val="等线"/>
    </font>
  </fonts>
  <fills count="6">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s>
  <borders count="4">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42">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xf>
    <xf numFmtId="0" fontId="0" fillId="2" borderId="0" xfId="0" applyFill="1" applyAlignment="1">
      <alignment horizontal="center" vertical="center"/>
    </xf>
    <xf numFmtId="0" fontId="0"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6" fillId="0" borderId="0" xfId="0" applyFont="1" applyAlignment="1">
      <alignment horizontal="center" vertical="top" wrapText="1"/>
    </xf>
    <xf numFmtId="0" fontId="8" fillId="0" borderId="0" xfId="0" applyFont="1" applyAlignment="1">
      <alignment horizontal="center" vertical="top" wrapText="1"/>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xf numFmtId="0" fontId="11" fillId="0" borderId="0" xfId="0" applyFont="1" applyAlignment="1">
      <alignment horizontal="center" vertical="top" wrapText="1"/>
    </xf>
    <xf numFmtId="0" fontId="11" fillId="3" borderId="1" xfId="0" applyFont="1" applyFill="1" applyBorder="1" applyAlignment="1">
      <alignment vertical="center"/>
    </xf>
    <xf numFmtId="0" fontId="12" fillId="4" borderId="2" xfId="0" applyFont="1" applyFill="1" applyBorder="1" applyAlignment="1">
      <alignment vertical="center"/>
    </xf>
    <xf numFmtId="0" fontId="12" fillId="4" borderId="3" xfId="0" applyFont="1" applyFill="1" applyBorder="1" applyAlignment="1">
      <alignment vertical="center"/>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3" fillId="0" borderId="0" xfId="0" applyFont="1" applyAlignment="1"/>
    <xf numFmtId="0" fontId="13" fillId="0" borderId="0" xfId="0" applyFont="1" applyAlignment="1">
      <alignment horizontal="left"/>
    </xf>
    <xf numFmtId="0" fontId="13" fillId="0" borderId="0" xfId="0" applyNumberFormat="1" applyFont="1" applyAlignment="1"/>
    <xf numFmtId="0" fontId="11" fillId="0" borderId="0" xfId="0" applyFont="1" applyAlignment="1">
      <alignment horizontal="center" vertical="top"/>
    </xf>
    <xf numFmtId="0" fontId="0" fillId="0" borderId="0" xfId="0" applyAlignment="1">
      <alignment horizontal="center" vertical="top"/>
    </xf>
    <xf numFmtId="0" fontId="0" fillId="5" borderId="0" xfId="0" applyFill="1" applyAlignment="1">
      <alignment horizontal="center" vertical="top"/>
    </xf>
    <xf numFmtId="9" fontId="0" fillId="0" borderId="0" xfId="0" applyNumberFormat="1" applyAlignment="1">
      <alignment horizontal="center" vertical="top"/>
    </xf>
    <xf numFmtId="9" fontId="0" fillId="0" borderId="0" xfId="0" applyNumberFormat="1" applyAlignment="1">
      <alignment horizontal="center" vertical="center"/>
    </xf>
    <xf numFmtId="9" fontId="0" fillId="0" borderId="0" xfId="0" applyNumberFormat="1" applyAlignment="1">
      <alignment horizontal="center"/>
    </xf>
    <xf numFmtId="0" fontId="0" fillId="0" borderId="0" xfId="0" applyAlignment="1">
      <alignment horizontal="left" vertic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4.xml"/><Relationship Id="rId12" Type="http://schemas.openxmlformats.org/officeDocument/2006/relationships/externalLink" Target="externalLinks/externalLink5.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externalLink" Target="externalLinks/externalLink1.xml"/><Relationship Id="rId9" Type="http://schemas.openxmlformats.org/officeDocument/2006/relationships/externalLink" Target="externalLinks/externalLink2.xml"/><Relationship Id="rId10" Type="http://schemas.openxmlformats.org/officeDocument/2006/relationships/externalLink" Target="externalLinks/externalLink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a:lstStyle/>
        <a:p>
          <a:pPr>
            <a:defRPr sz="1400" b="0" i="0" u="none" strike="noStrike" baseline="0">
              <a:solidFill>
                <a:srgbClr val="333333"/>
              </a:solidFill>
              <a:latin typeface="宋体"/>
              <a:ea typeface="宋体"/>
              <a:cs typeface="宋体"/>
            </a:defRPr>
          </a:pPr>
          <a:endParaRPr lang="en-US"/>
        </a:p>
      </c:txPr>
    </c:title>
    <c:autoTitleDeleted val="0"/>
    <c:plotArea>
      <c:layout/>
      <c:barChart>
        <c:barDir val="col"/>
        <c:grouping val="clustered"/>
        <c:varyColors val="0"/>
        <c:ser>
          <c:idx val="0"/>
          <c:order val="0"/>
          <c:tx>
            <c:strRef>
              <c:f>[3]Sheet1!$B$1</c:f>
              <c:strCache>
                <c:ptCount val="1"/>
                <c:pt idx="0">
                  <c:v>人数</c:v>
                </c:pt>
              </c:strCache>
            </c:strRef>
          </c:tx>
          <c:spPr>
            <a:solidFill>
              <a:srgbClr val="9DC3E6"/>
            </a:solidFill>
            <a:ln w="25400">
              <a:noFill/>
            </a:ln>
          </c:spPr>
          <c:invertIfNegative val="0"/>
          <c:cat>
            <c:strRef>
              <c:f>[3]Sheet1!$A$2:$A$34</c:f>
              <c:strCache>
                <c:ptCount val="33"/>
                <c:pt idx="0">
                  <c:v>_x0002_河南</c:v>
                </c:pt>
                <c:pt idx="1">
                  <c:v>_x0002_四川</c:v>
                </c:pt>
                <c:pt idx="2">
                  <c:v>_x0002_山东</c:v>
                </c:pt>
                <c:pt idx="3">
                  <c:v>_x0002_湖北</c:v>
                </c:pt>
                <c:pt idx="4">
                  <c:v>_x0002_浙江</c:v>
                </c:pt>
                <c:pt idx="5">
                  <c:v>_x0002_湖南</c:v>
                </c:pt>
                <c:pt idx="6">
                  <c:v>_x0002_河北</c:v>
                </c:pt>
                <c:pt idx="7">
                  <c:v>_x0002_辽宁</c:v>
                </c:pt>
                <c:pt idx="8">
                  <c:v>_x0002_云南</c:v>
                </c:pt>
                <c:pt idx="9">
                  <c:v>_x0002_江西</c:v>
                </c:pt>
                <c:pt idx="10">
                  <c:v>_x0002_安徽</c:v>
                </c:pt>
                <c:pt idx="11">
                  <c:v>_x0002_福建</c:v>
                </c:pt>
                <c:pt idx="12">
                  <c:v>_x0002_新疆</c:v>
                </c:pt>
                <c:pt idx="13">
                  <c:v>_x0002_江苏</c:v>
                </c:pt>
                <c:pt idx="14">
                  <c:v>_x0002_山西</c:v>
                </c:pt>
                <c:pt idx="15">
                  <c:v>_x0002_广西</c:v>
                </c:pt>
                <c:pt idx="16">
                  <c:v>_x0003_黑龙江</c:v>
                </c:pt>
                <c:pt idx="17">
                  <c:v>_x0002_上海</c:v>
                </c:pt>
                <c:pt idx="18">
                  <c:v>_x0002_贵州</c:v>
                </c:pt>
                <c:pt idx="19">
                  <c:v>_x0002_吉林</c:v>
                </c:pt>
                <c:pt idx="20">
                  <c:v>_x0002_香港</c:v>
                </c:pt>
                <c:pt idx="21">
                  <c:v>_x0002_天津</c:v>
                </c:pt>
                <c:pt idx="22">
                  <c:v>_x0002_西藏</c:v>
                </c:pt>
                <c:pt idx="23">
                  <c:v>_x0002_重庆</c:v>
                </c:pt>
                <c:pt idx="24">
                  <c:v>_x0002_北京</c:v>
                </c:pt>
                <c:pt idx="25">
                  <c:v>_x0002_广东</c:v>
                </c:pt>
                <c:pt idx="26">
                  <c:v>_x0002_台湾</c:v>
                </c:pt>
                <c:pt idx="27">
                  <c:v>_x0003_内蒙古</c:v>
                </c:pt>
                <c:pt idx="28">
                  <c:v>_x0002_青岛</c:v>
                </c:pt>
                <c:pt idx="29">
                  <c:v>_x0002_青海</c:v>
                </c:pt>
                <c:pt idx="30">
                  <c:v>_x0002_陕西</c:v>
                </c:pt>
                <c:pt idx="31">
                  <c:v>_x0002_日本</c:v>
                </c:pt>
                <c:pt idx="32">
                  <c:v>_x0002_德国</c:v>
                </c:pt>
              </c:strCache>
            </c:strRef>
          </c:cat>
          <c:val>
            <c:numRef>
              <c:f>[3]Sheet1!$B$2:$B$34</c:f>
              <c:numCache>
                <c:formatCode>General</c:formatCode>
                <c:ptCount val="33"/>
                <c:pt idx="0">
                  <c:v>15.0</c:v>
                </c:pt>
                <c:pt idx="1">
                  <c:v>11.0</c:v>
                </c:pt>
                <c:pt idx="2">
                  <c:v>10.0</c:v>
                </c:pt>
                <c:pt idx="3">
                  <c:v>10.0</c:v>
                </c:pt>
                <c:pt idx="4">
                  <c:v>9.0</c:v>
                </c:pt>
                <c:pt idx="5">
                  <c:v>8.0</c:v>
                </c:pt>
                <c:pt idx="6">
                  <c:v>7.0</c:v>
                </c:pt>
                <c:pt idx="7">
                  <c:v>7.0</c:v>
                </c:pt>
                <c:pt idx="8">
                  <c:v>7.0</c:v>
                </c:pt>
                <c:pt idx="9">
                  <c:v>7.0</c:v>
                </c:pt>
                <c:pt idx="10">
                  <c:v>6.0</c:v>
                </c:pt>
                <c:pt idx="11">
                  <c:v>6.0</c:v>
                </c:pt>
                <c:pt idx="12">
                  <c:v>6.0</c:v>
                </c:pt>
                <c:pt idx="13">
                  <c:v>6.0</c:v>
                </c:pt>
                <c:pt idx="14">
                  <c:v>5.0</c:v>
                </c:pt>
                <c:pt idx="15">
                  <c:v>4.0</c:v>
                </c:pt>
                <c:pt idx="16">
                  <c:v>4.0</c:v>
                </c:pt>
                <c:pt idx="17">
                  <c:v>4.0</c:v>
                </c:pt>
                <c:pt idx="18">
                  <c:v>4.0</c:v>
                </c:pt>
                <c:pt idx="19">
                  <c:v>4.0</c:v>
                </c:pt>
                <c:pt idx="20">
                  <c:v>4.0</c:v>
                </c:pt>
                <c:pt idx="21">
                  <c:v>3.0</c:v>
                </c:pt>
                <c:pt idx="22">
                  <c:v>3.0</c:v>
                </c:pt>
                <c:pt idx="23">
                  <c:v>3.0</c:v>
                </c:pt>
                <c:pt idx="24">
                  <c:v>2.0</c:v>
                </c:pt>
                <c:pt idx="25">
                  <c:v>2.0</c:v>
                </c:pt>
                <c:pt idx="26">
                  <c:v>2.0</c:v>
                </c:pt>
                <c:pt idx="27">
                  <c:v>1.0</c:v>
                </c:pt>
                <c:pt idx="28">
                  <c:v>1.0</c:v>
                </c:pt>
                <c:pt idx="29">
                  <c:v>1.0</c:v>
                </c:pt>
                <c:pt idx="30">
                  <c:v>1.0</c:v>
                </c:pt>
                <c:pt idx="31">
                  <c:v>1.0</c:v>
                </c:pt>
                <c:pt idx="32">
                  <c:v>1.0</c:v>
                </c:pt>
              </c:numCache>
            </c:numRef>
          </c:val>
        </c:ser>
        <c:dLbls>
          <c:showLegendKey val="0"/>
          <c:showVal val="0"/>
          <c:showCatName val="0"/>
          <c:showSerName val="0"/>
          <c:showPercent val="0"/>
          <c:showBubbleSize val="0"/>
        </c:dLbls>
        <c:gapWidth val="219"/>
        <c:overlap val="-27"/>
        <c:axId val="2139020440"/>
        <c:axId val="2138884248"/>
      </c:barChart>
      <c:catAx>
        <c:axId val="2139020440"/>
        <c:scaling>
          <c:orientation val="minMax"/>
        </c:scaling>
        <c:delete val="0"/>
        <c:axPos val="b"/>
        <c:numFmt formatCode="General" sourceLinked="1"/>
        <c:majorTickMark val="none"/>
        <c:minorTickMark val="none"/>
        <c:tickLblPos val="nextTo"/>
        <c:spPr>
          <a:ln w="6350">
            <a:noFill/>
          </a:ln>
        </c:spPr>
        <c:txPr>
          <a:bodyPr rot="-2700000" vert="horz"/>
          <a:lstStyle/>
          <a:p>
            <a:pPr>
              <a:defRPr sz="900" b="0" i="0" u="none" strike="noStrike" baseline="0">
                <a:solidFill>
                  <a:srgbClr val="333333"/>
                </a:solidFill>
                <a:latin typeface="宋体"/>
                <a:ea typeface="宋体"/>
                <a:cs typeface="宋体"/>
              </a:defRPr>
            </a:pPr>
            <a:endParaRPr lang="en-US"/>
          </a:p>
        </c:txPr>
        <c:crossAx val="2138884248"/>
        <c:crosses val="autoZero"/>
        <c:auto val="1"/>
        <c:lblAlgn val="ctr"/>
        <c:lblOffset val="100"/>
        <c:noMultiLvlLbl val="0"/>
      </c:catAx>
      <c:valAx>
        <c:axId val="2138884248"/>
        <c:scaling>
          <c:orientation val="minMax"/>
        </c:scaling>
        <c:delete val="0"/>
        <c:axPos val="l"/>
        <c:majorGridlines>
          <c:spPr>
            <a:ln w="3175">
              <a:solidFill>
                <a:srgbClr val="C0C0C0"/>
              </a:solidFill>
              <a:prstDash val="solid"/>
            </a:ln>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333333"/>
                </a:solidFill>
                <a:latin typeface="宋体"/>
                <a:ea typeface="宋体"/>
                <a:cs typeface="宋体"/>
              </a:defRPr>
            </a:pPr>
            <a:endParaRPr lang="en-US"/>
          </a:p>
        </c:txPr>
        <c:crossAx val="2139020440"/>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w="25400">
          <a:noFill/>
        </a:ln>
      </c:spPr>
      <c:txPr>
        <a:bodyPr/>
        <a:lstStyle/>
        <a:p>
          <a:pPr>
            <a:defRPr sz="1400" b="0" i="0" u="none" strike="noStrike" baseline="0">
              <a:solidFill>
                <a:srgbClr val="333333"/>
              </a:solidFill>
              <a:latin typeface="宋体"/>
              <a:ea typeface="宋体"/>
              <a:cs typeface="宋体"/>
            </a:defRPr>
          </a:pPr>
          <a:endParaRPr lang="en-US"/>
        </a:p>
      </c:txPr>
    </c:title>
    <c:autoTitleDeleted val="0"/>
    <c:plotArea>
      <c:layout/>
      <c:pieChart>
        <c:varyColors val="1"/>
        <c:ser>
          <c:idx val="0"/>
          <c:order val="0"/>
          <c:tx>
            <c:strRef>
              <c:f>[2]Sheet1!$B$1</c:f>
              <c:strCache>
                <c:ptCount val="1"/>
                <c:pt idx="0">
                  <c:v>人数</c:v>
                </c:pt>
              </c:strCache>
            </c:strRef>
          </c:tx>
          <c:spPr>
            <a:solidFill>
              <a:srgbClr val="5B9BD5"/>
            </a:solidFill>
            <a:ln w="12700">
              <a:solidFill>
                <a:srgbClr val="FFFFFF"/>
              </a:solidFill>
              <a:prstDash val="solid"/>
            </a:ln>
          </c:spPr>
          <c:dPt>
            <c:idx val="0"/>
            <c:bubble3D val="0"/>
            <c:spPr>
              <a:solidFill>
                <a:srgbClr val="9DC3E6"/>
              </a:solidFill>
              <a:ln w="12700">
                <a:solidFill>
                  <a:srgbClr val="FFFFFF"/>
                </a:solidFill>
                <a:prstDash val="solid"/>
              </a:ln>
            </c:spPr>
          </c:dPt>
          <c:dPt>
            <c:idx val="1"/>
            <c:bubble3D val="0"/>
            <c:spPr>
              <a:solidFill>
                <a:srgbClr val="A9D18E"/>
              </a:solidFill>
              <a:ln w="12700">
                <a:solidFill>
                  <a:srgbClr val="FFFFFF"/>
                </a:solidFill>
                <a:prstDash val="solid"/>
              </a:ln>
            </c:spPr>
          </c:dPt>
          <c:dPt>
            <c:idx val="2"/>
            <c:bubble3D val="0"/>
            <c:spPr>
              <a:solidFill>
                <a:srgbClr val="F4B183"/>
              </a:solidFill>
              <a:ln w="12700">
                <a:solidFill>
                  <a:srgbClr val="FFFFFF"/>
                </a:solidFill>
                <a:prstDash val="solid"/>
              </a:ln>
            </c:spPr>
          </c:dPt>
          <c:dPt>
            <c:idx val="3"/>
            <c:bubble3D val="0"/>
            <c:spPr>
              <a:solidFill>
                <a:srgbClr val="FFD966"/>
              </a:solidFill>
              <a:ln w="12700">
                <a:solidFill>
                  <a:srgbClr val="FFFFFF"/>
                </a:solidFill>
                <a:prstDash val="solid"/>
              </a:ln>
            </c:spPr>
          </c:dPt>
          <c:cat>
            <c:strRef>
              <c:f>[2]Sheet1!$A$2:$A$5</c:f>
              <c:strCache>
                <c:ptCount val="4"/>
                <c:pt idx="0">
                  <c:v>_x0004_0-18</c:v>
                </c:pt>
                <c:pt idx="1">
                  <c:v>_x0005_19-40</c:v>
                </c:pt>
                <c:pt idx="2">
                  <c:v>_x0005_41-65</c:v>
                </c:pt>
                <c:pt idx="3">
                  <c:v>_x0006_66-100</c:v>
                </c:pt>
              </c:strCache>
            </c:strRef>
          </c:cat>
          <c:val>
            <c:numRef>
              <c:f>[2]Sheet1!$B$2:$B$5</c:f>
              <c:numCache>
                <c:formatCode>General</c:formatCode>
                <c:ptCount val="4"/>
                <c:pt idx="0">
                  <c:v>2.0</c:v>
                </c:pt>
                <c:pt idx="1">
                  <c:v>43.0</c:v>
                </c:pt>
                <c:pt idx="2">
                  <c:v>70.0</c:v>
                </c:pt>
                <c:pt idx="3">
                  <c:v>42.0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297222423789079"/>
          <c:y val="0.89622796324756"/>
          <c:w val="0.408333610252286"/>
          <c:h val="0.0660378499235044"/>
        </c:manualLayout>
      </c:layout>
      <c:overlay val="0"/>
      <c:spPr>
        <a:noFill/>
        <a:ln w="25400">
          <a:noFill/>
        </a:ln>
      </c:spPr>
      <c:txPr>
        <a:bodyPr/>
        <a:lstStyle/>
        <a:p>
          <a:pPr>
            <a:defRPr sz="825" b="0" i="0" u="none" strike="noStrike" baseline="0">
              <a:solidFill>
                <a:srgbClr val="333333"/>
              </a:solidFill>
              <a:latin typeface="宋体"/>
              <a:ea typeface="宋体"/>
              <a:cs typeface="宋体"/>
            </a:defRPr>
          </a:pPr>
          <a:endParaRPr lang="en-US"/>
        </a:p>
      </c:txPr>
    </c:legend>
    <c:plotVisOnly val="1"/>
    <c:dispBlanksAs val="gap"/>
    <c:showDLblsOverMax val="0"/>
  </c:chart>
  <c:spPr>
    <a:solidFill>
      <a:srgbClr val="FFFFFF"/>
    </a:solidFill>
    <a:ln w="3175">
      <a:solidFill>
        <a:srgbClr val="C0C0C0"/>
      </a:solidFill>
      <a:prstDash val="solid"/>
    </a:ln>
  </c:spPr>
  <c:txPr>
    <a:bodyPr/>
    <a:lstStyle/>
    <a:p>
      <a:pPr>
        <a:defRPr sz="900" b="0" i="0" u="none" strike="noStrike" baseline="0">
          <a:solidFill>
            <a:srgbClr val="000000"/>
          </a:solidFill>
          <a:latin typeface="宋体"/>
          <a:ea typeface="宋体"/>
          <a:cs typeface="宋体"/>
        </a:defRPr>
      </a:pPr>
      <a:endParaRPr lang="en-US"/>
    </a:p>
  </c:txPr>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宋体"/>
                <a:ea typeface="宋体"/>
                <a:cs typeface="宋体"/>
              </a:defRPr>
            </a:pPr>
            <a:r>
              <a:rPr lang="en-US"/>
              <a:t>男女比例及逐年变化</a:t>
            </a:r>
          </a:p>
        </c:rich>
      </c:tx>
      <c:layout/>
      <c:overlay val="0"/>
      <c:spPr>
        <a:noFill/>
        <a:ln w="25400">
          <a:noFill/>
        </a:ln>
      </c:spPr>
    </c:title>
    <c:autoTitleDeleted val="0"/>
    <c:plotArea>
      <c:layout/>
      <c:barChart>
        <c:barDir val="col"/>
        <c:grouping val="clustered"/>
        <c:varyColors val="0"/>
        <c:ser>
          <c:idx val="0"/>
          <c:order val="0"/>
          <c:tx>
            <c:strRef>
              <c:f>[1]Sheet1!$A$20</c:f>
              <c:strCache>
                <c:ptCount val="1"/>
                <c:pt idx="0">
                  <c:v>男</c:v>
                </c:pt>
              </c:strCache>
            </c:strRef>
          </c:tx>
          <c:spPr>
            <a:gradFill rotWithShape="0">
              <a:gsLst>
                <a:gs pos="0">
                  <a:srgbClr val="007BD3"/>
                </a:gs>
                <a:gs pos="100000">
                  <a:srgbClr val="034373"/>
                </a:gs>
              </a:gsLst>
              <a:lin ang="5400000" scaled="1"/>
            </a:gradFill>
            <a:ln w="25400">
              <a:noFill/>
            </a:ln>
          </c:spPr>
          <c:invertIfNegative val="0"/>
          <c:cat>
            <c:strRef>
              <c:f>[1]Sheet1!$B$19:$Q$19</c:f>
              <c:strCache>
                <c:ptCount val="16"/>
                <c:pt idx="0">
                  <c:v>_x0004_2002</c:v>
                </c:pt>
                <c:pt idx="1">
                  <c:v>_x0004_2003</c:v>
                </c:pt>
                <c:pt idx="2">
                  <c:v>_x0004_2004</c:v>
                </c:pt>
                <c:pt idx="3">
                  <c:v>_x0004_2005</c:v>
                </c:pt>
                <c:pt idx="4">
                  <c:v>_x0004_2006</c:v>
                </c:pt>
                <c:pt idx="5">
                  <c:v>_x0004_2007</c:v>
                </c:pt>
                <c:pt idx="6">
                  <c:v>_x0004_2008</c:v>
                </c:pt>
                <c:pt idx="7">
                  <c:v>_x0004_2009</c:v>
                </c:pt>
                <c:pt idx="8">
                  <c:v>_x0004_2010</c:v>
                </c:pt>
                <c:pt idx="9">
                  <c:v>_x0004_2011</c:v>
                </c:pt>
                <c:pt idx="10">
                  <c:v>_x0004_2012</c:v>
                </c:pt>
                <c:pt idx="11">
                  <c:v>_x0004_2013</c:v>
                </c:pt>
                <c:pt idx="12">
                  <c:v>_x0004_2014</c:v>
                </c:pt>
                <c:pt idx="13">
                  <c:v>_x0004_2015</c:v>
                </c:pt>
                <c:pt idx="14">
                  <c:v>_x0004_2016</c:v>
                </c:pt>
                <c:pt idx="15">
                  <c:v>_x0004_2017</c:v>
                </c:pt>
              </c:strCache>
            </c:strRef>
          </c:cat>
          <c:val>
            <c:numRef>
              <c:f>[1]Sheet1!$B$20:$Q$20</c:f>
              <c:numCache>
                <c:formatCode>General</c:formatCode>
                <c:ptCount val="16"/>
                <c:pt idx="0">
                  <c:v>8.0</c:v>
                </c:pt>
                <c:pt idx="1">
                  <c:v>8.0</c:v>
                </c:pt>
                <c:pt idx="2">
                  <c:v>9.0</c:v>
                </c:pt>
                <c:pt idx="3">
                  <c:v>9.0</c:v>
                </c:pt>
                <c:pt idx="4">
                  <c:v>8.0</c:v>
                </c:pt>
                <c:pt idx="5">
                  <c:v>7.0</c:v>
                </c:pt>
                <c:pt idx="6">
                  <c:v>7.0</c:v>
                </c:pt>
                <c:pt idx="7">
                  <c:v>5.0</c:v>
                </c:pt>
                <c:pt idx="8">
                  <c:v>10.0</c:v>
                </c:pt>
                <c:pt idx="9">
                  <c:v>8.0</c:v>
                </c:pt>
                <c:pt idx="10">
                  <c:v>6.0</c:v>
                </c:pt>
                <c:pt idx="11">
                  <c:v>6.0</c:v>
                </c:pt>
                <c:pt idx="12">
                  <c:v>7.0</c:v>
                </c:pt>
                <c:pt idx="13">
                  <c:v>8.0</c:v>
                </c:pt>
                <c:pt idx="14">
                  <c:v>9.0</c:v>
                </c:pt>
                <c:pt idx="15">
                  <c:v>8.0</c:v>
                </c:pt>
              </c:numCache>
            </c:numRef>
          </c:val>
        </c:ser>
        <c:ser>
          <c:idx val="1"/>
          <c:order val="1"/>
          <c:tx>
            <c:strRef>
              <c:f>[1]Sheet1!$A$21</c:f>
              <c:strCache>
                <c:ptCount val="1"/>
                <c:pt idx="0">
                  <c:v>女</c:v>
                </c:pt>
              </c:strCache>
            </c:strRef>
          </c:tx>
          <c:spPr>
            <a:gradFill rotWithShape="0">
              <a:gsLst>
                <a:gs pos="0">
                  <a:srgbClr val="E30000"/>
                </a:gs>
                <a:gs pos="100000">
                  <a:srgbClr val="760303"/>
                </a:gs>
              </a:gsLst>
              <a:lin ang="5400000" scaled="1"/>
            </a:gradFill>
            <a:ln w="25400">
              <a:noFill/>
            </a:ln>
          </c:spPr>
          <c:invertIfNegative val="0"/>
          <c:cat>
            <c:strRef>
              <c:f>[1]Sheet1!$B$19:$Q$19</c:f>
              <c:strCache>
                <c:ptCount val="16"/>
                <c:pt idx="0">
                  <c:v>_x0004_2002</c:v>
                </c:pt>
                <c:pt idx="1">
                  <c:v>_x0004_2003</c:v>
                </c:pt>
                <c:pt idx="2">
                  <c:v>_x0004_2004</c:v>
                </c:pt>
                <c:pt idx="3">
                  <c:v>_x0004_2005</c:v>
                </c:pt>
                <c:pt idx="4">
                  <c:v>_x0004_2006</c:v>
                </c:pt>
                <c:pt idx="5">
                  <c:v>_x0004_2007</c:v>
                </c:pt>
                <c:pt idx="6">
                  <c:v>_x0004_2008</c:v>
                </c:pt>
                <c:pt idx="7">
                  <c:v>_x0004_2009</c:v>
                </c:pt>
                <c:pt idx="8">
                  <c:v>_x0004_2010</c:v>
                </c:pt>
                <c:pt idx="9">
                  <c:v>_x0004_2011</c:v>
                </c:pt>
                <c:pt idx="10">
                  <c:v>_x0004_2012</c:v>
                </c:pt>
                <c:pt idx="11">
                  <c:v>_x0004_2013</c:v>
                </c:pt>
                <c:pt idx="12">
                  <c:v>_x0004_2014</c:v>
                </c:pt>
                <c:pt idx="13">
                  <c:v>_x0004_2015</c:v>
                </c:pt>
                <c:pt idx="14">
                  <c:v>_x0004_2016</c:v>
                </c:pt>
                <c:pt idx="15">
                  <c:v>_x0004_2017</c:v>
                </c:pt>
              </c:strCache>
            </c:strRef>
          </c:cat>
          <c:val>
            <c:numRef>
              <c:f>[1]Sheet1!$B$21:$Q$21</c:f>
              <c:numCache>
                <c:formatCode>General</c:formatCode>
                <c:ptCount val="16"/>
                <c:pt idx="0">
                  <c:v>2.0</c:v>
                </c:pt>
                <c:pt idx="1">
                  <c:v>1.0</c:v>
                </c:pt>
                <c:pt idx="2">
                  <c:v>1.0</c:v>
                </c:pt>
                <c:pt idx="3">
                  <c:v>2.0</c:v>
                </c:pt>
                <c:pt idx="4">
                  <c:v>1.0</c:v>
                </c:pt>
                <c:pt idx="5">
                  <c:v>4.0</c:v>
                </c:pt>
                <c:pt idx="6">
                  <c:v>4.0</c:v>
                </c:pt>
                <c:pt idx="7">
                  <c:v>5.0</c:v>
                </c:pt>
                <c:pt idx="8">
                  <c:v>1.0</c:v>
                </c:pt>
                <c:pt idx="9">
                  <c:v>4.0</c:v>
                </c:pt>
                <c:pt idx="10">
                  <c:v>4.0</c:v>
                </c:pt>
                <c:pt idx="11">
                  <c:v>5.0</c:v>
                </c:pt>
                <c:pt idx="12">
                  <c:v>3.0</c:v>
                </c:pt>
                <c:pt idx="13">
                  <c:v>3.0</c:v>
                </c:pt>
                <c:pt idx="14">
                  <c:v>1.0</c:v>
                </c:pt>
                <c:pt idx="15">
                  <c:v>2.0</c:v>
                </c:pt>
              </c:numCache>
            </c:numRef>
          </c:val>
        </c:ser>
        <c:dLbls>
          <c:showLegendKey val="0"/>
          <c:showVal val="0"/>
          <c:showCatName val="0"/>
          <c:showSerName val="0"/>
          <c:showPercent val="0"/>
          <c:showBubbleSize val="0"/>
        </c:dLbls>
        <c:gapWidth val="219"/>
        <c:overlap val="-27"/>
        <c:axId val="2127426264"/>
        <c:axId val="2127479496"/>
      </c:barChart>
      <c:lineChart>
        <c:grouping val="standard"/>
        <c:varyColors val="0"/>
        <c:ser>
          <c:idx val="2"/>
          <c:order val="2"/>
          <c:tx>
            <c:strRef>
              <c:f>[1]Sheet1!$A$22</c:f>
              <c:strCache>
                <c:ptCount val="1"/>
                <c:pt idx="0">
                  <c:v>男女比</c:v>
                </c:pt>
              </c:strCache>
            </c:strRef>
          </c:tx>
          <c:spPr>
            <a:ln w="25400">
              <a:solidFill>
                <a:srgbClr val="C0C0C0"/>
              </a:solidFill>
              <a:prstDash val="solid"/>
            </a:ln>
          </c:spPr>
          <c:marker>
            <c:symbol val="none"/>
          </c:marker>
          <c:cat>
            <c:strRef>
              <c:f>[1]Sheet1!$B$19:$Q$19</c:f>
              <c:strCache>
                <c:ptCount val="16"/>
                <c:pt idx="0">
                  <c:v>_x0004_2002</c:v>
                </c:pt>
                <c:pt idx="1">
                  <c:v>_x0004_2003</c:v>
                </c:pt>
                <c:pt idx="2">
                  <c:v>_x0004_2004</c:v>
                </c:pt>
                <c:pt idx="3">
                  <c:v>_x0004_2005</c:v>
                </c:pt>
                <c:pt idx="4">
                  <c:v>_x0004_2006</c:v>
                </c:pt>
                <c:pt idx="5">
                  <c:v>_x0004_2007</c:v>
                </c:pt>
                <c:pt idx="6">
                  <c:v>_x0004_2008</c:v>
                </c:pt>
                <c:pt idx="7">
                  <c:v>_x0004_2009</c:v>
                </c:pt>
                <c:pt idx="8">
                  <c:v>_x0004_2010</c:v>
                </c:pt>
                <c:pt idx="9">
                  <c:v>_x0004_2011</c:v>
                </c:pt>
                <c:pt idx="10">
                  <c:v>_x0004_2012</c:v>
                </c:pt>
                <c:pt idx="11">
                  <c:v>_x0004_2013</c:v>
                </c:pt>
                <c:pt idx="12">
                  <c:v>_x0004_2014</c:v>
                </c:pt>
                <c:pt idx="13">
                  <c:v>_x0004_2015</c:v>
                </c:pt>
                <c:pt idx="14">
                  <c:v>_x0004_2016</c:v>
                </c:pt>
                <c:pt idx="15">
                  <c:v>_x0004_2017</c:v>
                </c:pt>
              </c:strCache>
            </c:strRef>
          </c:cat>
          <c:val>
            <c:numRef>
              <c:f>[1]Sheet1!$B$22:$Q$22</c:f>
              <c:numCache>
                <c:formatCode>General</c:formatCode>
                <c:ptCount val="16"/>
                <c:pt idx="0">
                  <c:v>4.0</c:v>
                </c:pt>
                <c:pt idx="1">
                  <c:v>8.0</c:v>
                </c:pt>
                <c:pt idx="2">
                  <c:v>9.0</c:v>
                </c:pt>
                <c:pt idx="3">
                  <c:v>4.5</c:v>
                </c:pt>
                <c:pt idx="4">
                  <c:v>8.0</c:v>
                </c:pt>
                <c:pt idx="5">
                  <c:v>1.75</c:v>
                </c:pt>
                <c:pt idx="6">
                  <c:v>1.75</c:v>
                </c:pt>
                <c:pt idx="7">
                  <c:v>1.0</c:v>
                </c:pt>
                <c:pt idx="8">
                  <c:v>10.0</c:v>
                </c:pt>
                <c:pt idx="9">
                  <c:v>2.0</c:v>
                </c:pt>
                <c:pt idx="10">
                  <c:v>1.5</c:v>
                </c:pt>
                <c:pt idx="11">
                  <c:v>1.2</c:v>
                </c:pt>
                <c:pt idx="12">
                  <c:v>2.333333333333333</c:v>
                </c:pt>
                <c:pt idx="13">
                  <c:v>2.666666666666666</c:v>
                </c:pt>
                <c:pt idx="14">
                  <c:v>9.0</c:v>
                </c:pt>
                <c:pt idx="15">
                  <c:v>4.0</c:v>
                </c:pt>
              </c:numCache>
            </c:numRef>
          </c:val>
          <c:smooth val="0"/>
        </c:ser>
        <c:dLbls>
          <c:showLegendKey val="0"/>
          <c:showVal val="0"/>
          <c:showCatName val="0"/>
          <c:showSerName val="0"/>
          <c:showPercent val="0"/>
          <c:showBubbleSize val="0"/>
        </c:dLbls>
        <c:marker val="1"/>
        <c:smooth val="0"/>
        <c:axId val="2136136440"/>
        <c:axId val="2143650312"/>
      </c:lineChart>
      <c:catAx>
        <c:axId val="2127426264"/>
        <c:scaling>
          <c:orientation val="minMax"/>
        </c:scaling>
        <c:delete val="0"/>
        <c:axPos val="b"/>
        <c:numFmt formatCode="General" sourceLinked="1"/>
        <c:majorTickMark val="none"/>
        <c:minorTickMark val="none"/>
        <c:tickLblPos val="nextTo"/>
        <c:spPr>
          <a:ln w="6350">
            <a:noFill/>
          </a:ln>
        </c:spPr>
        <c:txPr>
          <a:bodyPr rot="-2700000" vert="horz"/>
          <a:lstStyle/>
          <a:p>
            <a:pPr>
              <a:defRPr sz="900" b="0" i="0" u="none" strike="noStrike" baseline="0">
                <a:solidFill>
                  <a:srgbClr val="333333"/>
                </a:solidFill>
                <a:latin typeface="宋体"/>
                <a:ea typeface="宋体"/>
                <a:cs typeface="宋体"/>
              </a:defRPr>
            </a:pPr>
            <a:endParaRPr lang="en-US"/>
          </a:p>
        </c:txPr>
        <c:crossAx val="2127479496"/>
        <c:crosses val="autoZero"/>
        <c:auto val="1"/>
        <c:lblAlgn val="ctr"/>
        <c:lblOffset val="100"/>
        <c:noMultiLvlLbl val="0"/>
      </c:catAx>
      <c:valAx>
        <c:axId val="2127479496"/>
        <c:scaling>
          <c:orientation val="minMax"/>
        </c:scaling>
        <c:delete val="0"/>
        <c:axPos val="l"/>
        <c:majorGridlines>
          <c:spPr>
            <a:ln w="3175">
              <a:solidFill>
                <a:srgbClr val="C0C0C0"/>
              </a:solidFill>
              <a:prstDash val="solid"/>
            </a:ln>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333333"/>
                </a:solidFill>
                <a:latin typeface="宋体"/>
                <a:ea typeface="宋体"/>
                <a:cs typeface="宋体"/>
              </a:defRPr>
            </a:pPr>
            <a:endParaRPr lang="en-US"/>
          </a:p>
        </c:txPr>
        <c:crossAx val="2127426264"/>
        <c:crosses val="autoZero"/>
        <c:crossBetween val="between"/>
      </c:valAx>
      <c:catAx>
        <c:axId val="2136136440"/>
        <c:scaling>
          <c:orientation val="minMax"/>
        </c:scaling>
        <c:delete val="1"/>
        <c:axPos val="b"/>
        <c:majorTickMark val="out"/>
        <c:minorTickMark val="none"/>
        <c:tickLblPos val="nextTo"/>
        <c:crossAx val="2143650312"/>
        <c:crosses val="autoZero"/>
        <c:auto val="1"/>
        <c:lblAlgn val="ctr"/>
        <c:lblOffset val="100"/>
        <c:noMultiLvlLbl val="0"/>
      </c:catAx>
      <c:valAx>
        <c:axId val="2143650312"/>
        <c:scaling>
          <c:orientation val="minMax"/>
        </c:scaling>
        <c:delete val="0"/>
        <c:axPos val="r"/>
        <c:numFmt formatCode="General" sourceLinked="1"/>
        <c:majorTickMark val="out"/>
        <c:minorTickMark val="none"/>
        <c:tickLblPos val="nextTo"/>
        <c:spPr>
          <a:ln w="6350">
            <a:noFill/>
          </a:ln>
        </c:spPr>
        <c:txPr>
          <a:bodyPr rot="0" vert="horz"/>
          <a:lstStyle/>
          <a:p>
            <a:pPr>
              <a:defRPr sz="900" b="0" i="0" u="none" strike="noStrike" baseline="0">
                <a:solidFill>
                  <a:srgbClr val="333333"/>
                </a:solidFill>
                <a:latin typeface="宋体"/>
                <a:ea typeface="宋体"/>
                <a:cs typeface="宋体"/>
              </a:defRPr>
            </a:pPr>
            <a:endParaRPr lang="en-US"/>
          </a:p>
        </c:txPr>
        <c:crossAx val="2136136440"/>
        <c:crosses val="max"/>
        <c:crossBetween val="between"/>
      </c:valAx>
      <c:spPr>
        <a:noFill/>
        <a:ln w="25400">
          <a:noFill/>
        </a:ln>
      </c:spPr>
    </c:plotArea>
    <c:legend>
      <c:legendPos val="b"/>
      <c:layout>
        <c:manualLayout>
          <c:xMode val="edge"/>
          <c:yMode val="edge"/>
          <c:x val="0.311111322096979"/>
          <c:y val="0.891510973967309"/>
          <c:w val="0.380555813636484"/>
          <c:h val="0.0660378499235044"/>
        </c:manualLayout>
      </c:layout>
      <c:overlay val="0"/>
      <c:spPr>
        <a:noFill/>
        <a:ln w="25400">
          <a:noFill/>
        </a:ln>
      </c:spPr>
      <c:txPr>
        <a:bodyPr/>
        <a:lstStyle/>
        <a:p>
          <a:pPr>
            <a:defRPr sz="825" b="0" i="0" u="none" strike="noStrike" baseline="0">
              <a:solidFill>
                <a:srgbClr val="333333"/>
              </a:solidFill>
              <a:latin typeface="宋体"/>
              <a:ea typeface="宋体"/>
              <a:cs typeface="宋体"/>
            </a:defRPr>
          </a:pPr>
          <a:endParaRPr lang="en-US"/>
        </a:p>
      </c:txPr>
    </c:legend>
    <c:plotVisOnly val="1"/>
    <c:dispBlanksAs val="gap"/>
    <c:showDLblsOverMax val="0"/>
  </c:chart>
  <c:spPr>
    <a:solidFill>
      <a:srgbClr val="FFFFFF"/>
    </a:solidFill>
    <a:ln w="3175">
      <a:solidFill>
        <a:srgbClr val="C0C0C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[感动中国分析.xlsx]Sheet3!数据透视表4</c:name>
    <c:fmtId val="-1"/>
  </c:pivotSource>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lumMod val="40000"/>
              <a:lumOff val="60000"/>
            </a:schemeClr>
          </a:solidFill>
          <a:ln>
            <a:noFill/>
          </a:ln>
          <a:effectLst/>
        </c:spPr>
        <c:marker>
          <c:symbol val="none"/>
        </c:marker>
      </c:pivotFmt>
    </c:pivotFmts>
    <c:plotArea>
      <c:layout/>
      <c:barChart>
        <c:barDir val="col"/>
        <c:grouping val="stacked"/>
        <c:varyColors val="0"/>
        <c:ser>
          <c:idx val="0"/>
          <c:order val="0"/>
          <c:tx>
            <c:strRef>
              <c:f>Sheet3!$B$3</c:f>
              <c:strCache>
                <c:ptCount val="1"/>
                <c:pt idx="0">
                  <c:v>求和项:逝世率</c:v>
                </c:pt>
              </c:strCache>
            </c:strRef>
          </c:tx>
          <c:spPr>
            <a:solidFill>
              <a:schemeClr val="accent2">
                <a:lumMod val="40000"/>
                <a:lumOff val="60000"/>
              </a:schemeClr>
            </a:solidFill>
            <a:ln>
              <a:noFill/>
            </a:ln>
            <a:effectLst/>
          </c:spPr>
          <c:invertIfNegative val="0"/>
          <c:cat>
            <c:strRef>
              <c:f>Sheet3!$A$4:$A$20</c:f>
              <c:strCache>
                <c:ptCount val="17"/>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总计</c:v>
                </c:pt>
              </c:strCache>
            </c:strRef>
          </c:cat>
          <c:val>
            <c:numRef>
              <c:f>Sheet3!$B$4:$B$20</c:f>
              <c:numCache>
                <c:formatCode>General</c:formatCode>
                <c:ptCount val="17"/>
                <c:pt idx="0">
                  <c:v>0.1818</c:v>
                </c:pt>
                <c:pt idx="1">
                  <c:v>0.2</c:v>
                </c:pt>
                <c:pt idx="2">
                  <c:v>0.1</c:v>
                </c:pt>
                <c:pt idx="3">
                  <c:v>0.0909</c:v>
                </c:pt>
                <c:pt idx="4">
                  <c:v>0.1818</c:v>
                </c:pt>
                <c:pt idx="5">
                  <c:v>0.2727</c:v>
                </c:pt>
                <c:pt idx="6">
                  <c:v>0.0909</c:v>
                </c:pt>
                <c:pt idx="7">
                  <c:v>0.2727</c:v>
                </c:pt>
                <c:pt idx="8">
                  <c:v>0.1538</c:v>
                </c:pt>
                <c:pt idx="9">
                  <c:v>0.2727</c:v>
                </c:pt>
                <c:pt idx="10">
                  <c:v>0.3</c:v>
                </c:pt>
                <c:pt idx="11">
                  <c:v>0.1818</c:v>
                </c:pt>
                <c:pt idx="12">
                  <c:v>0.0909</c:v>
                </c:pt>
                <c:pt idx="13">
                  <c:v>0.1818</c:v>
                </c:pt>
                <c:pt idx="14">
                  <c:v>0.1818</c:v>
                </c:pt>
                <c:pt idx="15">
                  <c:v>0.1818</c:v>
                </c:pt>
                <c:pt idx="16">
                  <c:v>2.9354</c:v>
                </c:pt>
              </c:numCache>
            </c:numRef>
          </c:val>
        </c:ser>
        <c:dLbls>
          <c:showLegendKey val="0"/>
          <c:showVal val="0"/>
          <c:showCatName val="0"/>
          <c:showSerName val="0"/>
          <c:showPercent val="0"/>
          <c:showBubbleSize val="0"/>
        </c:dLbls>
        <c:gapWidth val="150"/>
        <c:overlap val="100"/>
        <c:axId val="2145749448"/>
        <c:axId val="2145750856"/>
      </c:barChart>
      <c:catAx>
        <c:axId val="2145749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5750856"/>
        <c:crosses val="autoZero"/>
        <c:auto val="1"/>
        <c:lblAlgn val="ctr"/>
        <c:lblOffset val="100"/>
        <c:noMultiLvlLbl val="0"/>
      </c:catAx>
      <c:valAx>
        <c:axId val="2145750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574944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[感动中国分析.xlsx]Sheet4!数据透视表5</c:name>
    <c:fmtId val="-1"/>
  </c:pivotSource>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pivotFmt>
    </c:pivotFmts>
    <c:plotArea>
      <c:layout/>
      <c:doughnutChart>
        <c:varyColors val="1"/>
        <c:ser>
          <c:idx val="0"/>
          <c:order val="0"/>
          <c:tx>
            <c:strRef>
              <c:f>Sheet4!$B$3</c:f>
              <c:strCache>
                <c:ptCount val="1"/>
                <c:pt idx="0">
                  <c:v>求和项:人数</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cat>
            <c:strRef>
              <c:f>Sheet4!$A$4:$A$14</c:f>
              <c:strCache>
                <c:ptCount val="11"/>
                <c:pt idx="0">
                  <c:v>党员/基层干部</c:v>
                </c:pt>
                <c:pt idx="1">
                  <c:v>工农群体</c:v>
                </c:pt>
                <c:pt idx="2">
                  <c:v>教师</c:v>
                </c:pt>
                <c:pt idx="3">
                  <c:v>军警</c:v>
                </c:pt>
                <c:pt idx="4">
                  <c:v>科学家</c:v>
                </c:pt>
                <c:pt idx="5">
                  <c:v>普通群众</c:v>
                </c:pt>
                <c:pt idx="6">
                  <c:v>企业家</c:v>
                </c:pt>
                <c:pt idx="7">
                  <c:v>演员明星</c:v>
                </c:pt>
                <c:pt idx="8">
                  <c:v>医生</c:v>
                </c:pt>
                <c:pt idx="9">
                  <c:v>运动员</c:v>
                </c:pt>
                <c:pt idx="10">
                  <c:v>总计</c:v>
                </c:pt>
              </c:strCache>
            </c:strRef>
          </c:cat>
          <c:val>
            <c:numRef>
              <c:f>Sheet4!$B$4:$B$14</c:f>
              <c:numCache>
                <c:formatCode>General</c:formatCode>
                <c:ptCount val="11"/>
                <c:pt idx="0">
                  <c:v>18.0</c:v>
                </c:pt>
                <c:pt idx="1">
                  <c:v>21.0</c:v>
                </c:pt>
                <c:pt idx="2">
                  <c:v>16.0</c:v>
                </c:pt>
                <c:pt idx="3">
                  <c:v>23.0</c:v>
                </c:pt>
                <c:pt idx="4">
                  <c:v>23.0</c:v>
                </c:pt>
                <c:pt idx="5">
                  <c:v>40.0</c:v>
                </c:pt>
                <c:pt idx="6">
                  <c:v>3.0</c:v>
                </c:pt>
                <c:pt idx="7">
                  <c:v>6.0</c:v>
                </c:pt>
                <c:pt idx="8">
                  <c:v>12.0</c:v>
                </c:pt>
                <c:pt idx="9">
                  <c:v>8.0</c:v>
                </c:pt>
                <c:pt idx="10">
                  <c:v>170.0</c:v>
                </c:pt>
              </c:numCache>
            </c:numRef>
          </c:val>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r"/>
      <c:layout>
        <c:manualLayout>
          <c:xMode val="edge"/>
          <c:yMode val="edge"/>
          <c:x val="0.71362564816593"/>
          <c:y val="0.0355691056910569"/>
          <c:w val="0.222349961590167"/>
          <c:h val="0.902644076883682"/>
        </c:manualLayout>
      </c:layout>
      <c:overlay val="0"/>
      <c:spPr>
        <a:noFill/>
        <a:ln>
          <a:noFill/>
        </a:ln>
        <a:effectLst/>
      </c:spPr>
      <c:txPr>
        <a:bodyPr rot="0" spcFirstLastPara="1" vertOverflow="ellipsis" vert="horz" wrap="square" anchor="ctr" anchorCtr="1"/>
        <a:lstStyle/>
        <a:p>
          <a:pPr>
            <a:defRPr lang="zh-CN" altLang="en-US"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cap="none" spc="20" baseline="0">
                <a:ln>
                  <a:noFill/>
                </a:ln>
                <a:solidFill>
                  <a:schemeClr val="accent2"/>
                </a:solidFill>
                <a:latin typeface="+mn-lt"/>
                <a:ea typeface="+mn-ea"/>
                <a:cs typeface="+mn-cs"/>
              </a:defRPr>
            </a:pPr>
            <a:r>
              <a:rPr lang="en-US" b="1">
                <a:ln>
                  <a:noFill/>
                </a:ln>
                <a:solidFill>
                  <a:schemeClr val="accent2"/>
                </a:solidFill>
              </a:rPr>
              <a:t>价值导向</a:t>
            </a:r>
          </a:p>
        </c:rich>
      </c:tx>
      <c:layout/>
      <c:overlay val="0"/>
      <c:spPr>
        <a:noFill/>
        <a:ln>
          <a:noFill/>
        </a:ln>
        <a:effectLst/>
      </c:spPr>
    </c:title>
    <c:autoTitleDeleted val="0"/>
    <c:plotArea>
      <c:layout/>
      <c:pie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dPt>
          <c:dPt>
            <c:idx val="10"/>
            <c:bubble3D val="0"/>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dPt>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ln>
                      <a:noFill/>
                    </a:ln>
                    <a:solidFill>
                      <a:schemeClr val="accent2"/>
                    </a:solidFill>
                    <a:latin typeface="+mn-lt"/>
                    <a:ea typeface="+mn-ea"/>
                    <a:cs typeface="+mn-cs"/>
                  </a:defRPr>
                </a:pPr>
                <a:endParaRPr lang="en-US"/>
              </a:p>
            </c:txPr>
            <c:dLblPos val="bestFit"/>
            <c:showLegendKey val="0"/>
            <c:showVal val="1"/>
            <c:showCatName val="0"/>
            <c:showSerName val="0"/>
            <c:showPercent val="0"/>
            <c:showBubbleSize val="0"/>
            <c:showLeaderLines val="1"/>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[4]Sheet1!$B$19:$L$19</c:f>
              <c:numCache>
                <c:formatCode>General</c:formatCode>
                <c:ptCount val="11"/>
                <c:pt idx="0">
                  <c:v>0.16</c:v>
                </c:pt>
                <c:pt idx="1">
                  <c:v>0.26</c:v>
                </c:pt>
                <c:pt idx="2">
                  <c:v>0.2</c:v>
                </c:pt>
                <c:pt idx="3">
                  <c:v>0.05</c:v>
                </c:pt>
                <c:pt idx="4">
                  <c:v>0.08</c:v>
                </c:pt>
                <c:pt idx="5">
                  <c:v>0.05</c:v>
                </c:pt>
                <c:pt idx="6">
                  <c:v>0.05</c:v>
                </c:pt>
                <c:pt idx="7">
                  <c:v>0.01</c:v>
                </c:pt>
                <c:pt idx="8">
                  <c:v>0.06</c:v>
                </c:pt>
                <c:pt idx="9">
                  <c:v>0.06</c:v>
                </c:pt>
                <c:pt idx="10">
                  <c:v>0.02</c:v>
                </c:pt>
              </c:numCache>
            </c:numRef>
          </c:val>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ln>
            <a:noFill/>
          </a:ln>
          <a:solidFill>
            <a:schemeClr val="accent2"/>
          </a:solidFill>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0" vertOverflow="ellipsis" vert="horz" wrap="square" anchor="ctr" anchorCtr="1"/>
          <a:lstStyle/>
          <a:p>
            <a:pPr defTabSz="914400">
              <a:defRPr lang="zh-CN" sz="1600" b="1" i="0" u="none" strike="noStrike" kern="1200" cap="all" spc="120" normalizeH="0" baseline="0">
                <a:solidFill>
                  <a:schemeClr val="tx1">
                    <a:lumMod val="65000"/>
                    <a:lumOff val="35000"/>
                  </a:schemeClr>
                </a:solidFill>
                <a:latin typeface="+mn-lt"/>
                <a:ea typeface="+mn-ea"/>
                <a:cs typeface="+mn-cs"/>
              </a:defRPr>
            </a:pPr>
            <a:r>
              <a:rPr lang="en-US">
                <a:solidFill>
                  <a:srgbClr val="C00000"/>
                </a:solidFill>
              </a:rPr>
              <a:t>对应总结1</a:t>
            </a:r>
          </a:p>
        </c:rich>
      </c:tx>
      <c:layout/>
      <c:overlay val="0"/>
      <c:spPr>
        <a:noFill/>
        <a:ln>
          <a:noFill/>
        </a:ln>
        <a:effectLst/>
      </c:spPr>
    </c:title>
    <c:autoTitleDeleted val="0"/>
    <c:plotArea>
      <c:layout/>
      <c:lineChart>
        <c:grouping val="standard"/>
        <c:varyColors val="0"/>
        <c:ser>
          <c:idx val="0"/>
          <c:order val="0"/>
          <c:tx>
            <c:strRef>
              <c:f>[4]Sheet1!$B$1</c:f>
              <c:strCache>
                <c:ptCount val="1"/>
                <c:pt idx="0">
                  <c:v>爱国</c:v>
                </c:pt>
              </c:strCache>
            </c:strRef>
          </c:tx>
          <c:spPr>
            <a:ln w="22225" cap="rnd">
              <a:solidFill>
                <a:schemeClr val="accent2">
                  <a:shade val="58000"/>
                </a:schemeClr>
              </a:solidFill>
              <a:round/>
            </a:ln>
            <a:effectLst/>
          </c:spPr>
          <c:marker>
            <c:symbol val="diamond"/>
            <c:size val="6"/>
            <c:spPr>
              <a:solidFill>
                <a:schemeClr val="accent2">
                  <a:shade val="58000"/>
                </a:schemeClr>
              </a:solidFill>
              <a:ln w="9525">
                <a:solidFill>
                  <a:schemeClr val="accent2">
                    <a:shade val="58000"/>
                  </a:schemeClr>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[4]Sheet1!$B$2:$B$17</c:f>
              <c:numCache>
                <c:formatCode>General</c:formatCode>
                <c:ptCount val="16"/>
                <c:pt idx="0">
                  <c:v>6.0</c:v>
                </c:pt>
                <c:pt idx="1">
                  <c:v>5.0</c:v>
                </c:pt>
                <c:pt idx="2">
                  <c:v>3.0</c:v>
                </c:pt>
                <c:pt idx="3">
                  <c:v>4.0</c:v>
                </c:pt>
                <c:pt idx="4">
                  <c:v>3.0</c:v>
                </c:pt>
                <c:pt idx="5">
                  <c:v>5.0</c:v>
                </c:pt>
                <c:pt idx="6">
                  <c:v>9.0</c:v>
                </c:pt>
                <c:pt idx="7">
                  <c:v>4.0</c:v>
                </c:pt>
                <c:pt idx="8">
                  <c:v>3.0</c:v>
                </c:pt>
                <c:pt idx="9">
                  <c:v>3.0</c:v>
                </c:pt>
                <c:pt idx="10">
                  <c:v>4.0</c:v>
                </c:pt>
                <c:pt idx="11">
                  <c:v>3.0</c:v>
                </c:pt>
                <c:pt idx="12">
                  <c:v>4.0</c:v>
                </c:pt>
                <c:pt idx="13">
                  <c:v>7.0</c:v>
                </c:pt>
                <c:pt idx="14">
                  <c:v>5.0</c:v>
                </c:pt>
                <c:pt idx="15">
                  <c:v>7.0</c:v>
                </c:pt>
              </c:numCache>
            </c:numRef>
          </c:val>
          <c:smooth val="0"/>
        </c:ser>
        <c:ser>
          <c:idx val="1"/>
          <c:order val="1"/>
          <c:tx>
            <c:strRef>
              <c:f>[4]Sheet1!$C$1</c:f>
              <c:strCache>
                <c:ptCount val="1"/>
                <c:pt idx="0">
                  <c:v>奉献</c:v>
                </c:pt>
              </c:strCache>
            </c:strRef>
          </c:tx>
          <c:spPr>
            <a:ln w="22225" cap="rnd">
              <a:solidFill>
                <a:schemeClr val="accent2">
                  <a:shade val="86000"/>
                </a:schemeClr>
              </a:solidFill>
              <a:round/>
            </a:ln>
            <a:effectLst/>
          </c:spPr>
          <c:marker>
            <c:symbol val="square"/>
            <c:size val="6"/>
            <c:spPr>
              <a:solidFill>
                <a:schemeClr val="accent2">
                  <a:shade val="86000"/>
                </a:schemeClr>
              </a:solidFill>
              <a:ln w="9525">
                <a:solidFill>
                  <a:schemeClr val="accent2">
                    <a:shade val="86000"/>
                  </a:schemeClr>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[4]Sheet1!$C$2:$C$17</c:f>
              <c:numCache>
                <c:formatCode>General</c:formatCode>
                <c:ptCount val="16"/>
                <c:pt idx="0">
                  <c:v>10.0</c:v>
                </c:pt>
                <c:pt idx="1">
                  <c:v>8.0</c:v>
                </c:pt>
                <c:pt idx="2">
                  <c:v>6.0</c:v>
                </c:pt>
                <c:pt idx="3">
                  <c:v>6.0</c:v>
                </c:pt>
                <c:pt idx="4">
                  <c:v>8.0</c:v>
                </c:pt>
                <c:pt idx="5">
                  <c:v>7.0</c:v>
                </c:pt>
                <c:pt idx="6">
                  <c:v>6.0</c:v>
                </c:pt>
                <c:pt idx="7">
                  <c:v>5.0</c:v>
                </c:pt>
                <c:pt idx="8">
                  <c:v>8.0</c:v>
                </c:pt>
                <c:pt idx="9">
                  <c:v>7.0</c:v>
                </c:pt>
                <c:pt idx="10">
                  <c:v>8.0</c:v>
                </c:pt>
                <c:pt idx="11">
                  <c:v>7.0</c:v>
                </c:pt>
                <c:pt idx="12">
                  <c:v>8.0</c:v>
                </c:pt>
                <c:pt idx="13">
                  <c:v>10.0</c:v>
                </c:pt>
                <c:pt idx="14">
                  <c:v>10.0</c:v>
                </c:pt>
                <c:pt idx="15">
                  <c:v>8.0</c:v>
                </c:pt>
              </c:numCache>
            </c:numRef>
          </c:val>
          <c:smooth val="0"/>
        </c:ser>
        <c:ser>
          <c:idx val="2"/>
          <c:order val="2"/>
          <c:tx>
            <c:strRef>
              <c:f>[4]Sheet1!$D$1</c:f>
              <c:strCache>
                <c:ptCount val="1"/>
                <c:pt idx="0">
                  <c:v>敬业</c:v>
                </c:pt>
              </c:strCache>
            </c:strRef>
          </c:tx>
          <c:spPr>
            <a:ln w="22225" cap="rnd">
              <a:solidFill>
                <a:schemeClr val="accent2">
                  <a:tint val="86000"/>
                </a:schemeClr>
              </a:solidFill>
              <a:round/>
            </a:ln>
            <a:effectLst/>
          </c:spPr>
          <c:marker>
            <c:symbol val="triangle"/>
            <c:size val="6"/>
            <c:spPr>
              <a:solidFill>
                <a:schemeClr val="accent2">
                  <a:tint val="86000"/>
                </a:schemeClr>
              </a:solidFill>
              <a:ln w="9525">
                <a:solidFill>
                  <a:schemeClr val="accent2">
                    <a:tint val="86000"/>
                  </a:schemeClr>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[4]Sheet1!$D$2:$D$17</c:f>
              <c:numCache>
                <c:formatCode>General</c:formatCode>
                <c:ptCount val="16"/>
                <c:pt idx="0">
                  <c:v>6.0</c:v>
                </c:pt>
                <c:pt idx="1">
                  <c:v>6.0</c:v>
                </c:pt>
                <c:pt idx="2">
                  <c:v>8.0</c:v>
                </c:pt>
                <c:pt idx="3">
                  <c:v>5.0</c:v>
                </c:pt>
                <c:pt idx="4">
                  <c:v>5.0</c:v>
                </c:pt>
                <c:pt idx="5">
                  <c:v>6.0</c:v>
                </c:pt>
                <c:pt idx="6">
                  <c:v>5.0</c:v>
                </c:pt>
                <c:pt idx="7">
                  <c:v>4.0</c:v>
                </c:pt>
                <c:pt idx="8">
                  <c:v>7.0</c:v>
                </c:pt>
                <c:pt idx="9">
                  <c:v>6.0</c:v>
                </c:pt>
                <c:pt idx="10">
                  <c:v>5.0</c:v>
                </c:pt>
                <c:pt idx="11">
                  <c:v>4.0</c:v>
                </c:pt>
                <c:pt idx="12">
                  <c:v>7.0</c:v>
                </c:pt>
                <c:pt idx="13">
                  <c:v>6.0</c:v>
                </c:pt>
                <c:pt idx="14">
                  <c:v>9.0</c:v>
                </c:pt>
                <c:pt idx="15">
                  <c:v>6.0</c:v>
                </c:pt>
              </c:numCache>
            </c:numRef>
          </c:val>
          <c:smooth val="0"/>
        </c:ser>
        <c:ser>
          <c:idx val="3"/>
          <c:order val="3"/>
          <c:tx>
            <c:strRef>
              <c:f>[4]Sheet1!$F$1</c:f>
              <c:strCache>
                <c:ptCount val="1"/>
                <c:pt idx="0">
                  <c:v>正义</c:v>
                </c:pt>
              </c:strCache>
            </c:strRef>
          </c:tx>
          <c:spPr>
            <a:ln w="22225" cap="rnd">
              <a:solidFill>
                <a:schemeClr val="accent2">
                  <a:tint val="58000"/>
                </a:schemeClr>
              </a:solidFill>
              <a:round/>
            </a:ln>
            <a:effectLst/>
          </c:spPr>
          <c:marker>
            <c:symbol val="x"/>
            <c:size val="6"/>
            <c:spPr>
              <a:noFill/>
              <a:ln w="9525">
                <a:solidFill>
                  <a:schemeClr val="accent2">
                    <a:tint val="58000"/>
                  </a:schemeClr>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[4]Sheet1!$F$2:$F$17</c:f>
              <c:numCache>
                <c:formatCode>General</c:formatCode>
                <c:ptCount val="16"/>
                <c:pt idx="0">
                  <c:v>3.0</c:v>
                </c:pt>
                <c:pt idx="1">
                  <c:v>3.0</c:v>
                </c:pt>
                <c:pt idx="2">
                  <c:v>3.0</c:v>
                </c:pt>
                <c:pt idx="3">
                  <c:v>1.0</c:v>
                </c:pt>
                <c:pt idx="4">
                  <c:v>2.0</c:v>
                </c:pt>
                <c:pt idx="5">
                  <c:v>2.0</c:v>
                </c:pt>
                <c:pt idx="6">
                  <c:v>5.0</c:v>
                </c:pt>
                <c:pt idx="7">
                  <c:v>1.0</c:v>
                </c:pt>
                <c:pt idx="8">
                  <c:v>5.0</c:v>
                </c:pt>
                <c:pt idx="9">
                  <c:v>1.0</c:v>
                </c:pt>
                <c:pt idx="10">
                  <c:v>2.0</c:v>
                </c:pt>
                <c:pt idx="11">
                  <c:v>2.0</c:v>
                </c:pt>
                <c:pt idx="12">
                  <c:v>1.0</c:v>
                </c:pt>
                <c:pt idx="13">
                  <c:v>3.0</c:v>
                </c:pt>
                <c:pt idx="14">
                  <c:v>2.0</c:v>
                </c:pt>
                <c:pt idx="15">
                  <c:v>2.0</c:v>
                </c:pt>
              </c:numCache>
            </c:numRef>
          </c:val>
          <c:smooth val="0"/>
        </c:ser>
        <c:dLbls>
          <c:showLegendKey val="0"/>
          <c:showVal val="0"/>
          <c:showCatName val="0"/>
          <c:showSerName val="0"/>
          <c:showPercent val="0"/>
          <c:showBubbleSize val="0"/>
        </c:dLbls>
        <c:marker val="1"/>
        <c:smooth val="0"/>
        <c:axId val="2139524136"/>
        <c:axId val="2139864984"/>
      </c:lineChart>
      <c:catAx>
        <c:axId val="2139524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800" b="0" i="0" u="none" strike="noStrike" kern="1200" cap="all" spc="120" normalizeH="0" baseline="0">
                <a:solidFill>
                  <a:schemeClr val="tx1">
                    <a:lumMod val="65000"/>
                    <a:lumOff val="35000"/>
                  </a:schemeClr>
                </a:solidFill>
                <a:latin typeface="+mn-lt"/>
                <a:ea typeface="+mn-ea"/>
                <a:cs typeface="+mn-cs"/>
              </a:defRPr>
            </a:pPr>
            <a:endParaRPr lang="en-US"/>
          </a:p>
        </c:txPr>
        <c:crossAx val="2139864984"/>
        <c:crosses val="autoZero"/>
        <c:auto val="1"/>
        <c:lblAlgn val="ctr"/>
        <c:lblOffset val="100"/>
        <c:noMultiLvlLbl val="0"/>
      </c:catAx>
      <c:valAx>
        <c:axId val="2139864984"/>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2139524136"/>
        <c:crosses val="autoZero"/>
        <c:crossBetween val="between"/>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cap="all" spc="120" normalizeH="0" baseline="0">
                <a:solidFill>
                  <a:schemeClr val="tx1">
                    <a:lumMod val="65000"/>
                    <a:lumOff val="35000"/>
                  </a:schemeClr>
                </a:solidFill>
                <a:latin typeface="+mn-lt"/>
                <a:ea typeface="+mn-ea"/>
                <a:cs typeface="+mn-cs"/>
              </a:defRPr>
            </a:pPr>
            <a:r>
              <a:rPr lang="en-US">
                <a:solidFill>
                  <a:srgbClr val="C00000"/>
                </a:solidFill>
              </a:rPr>
              <a:t>对应总结1</a:t>
            </a:r>
          </a:p>
        </c:rich>
      </c:tx>
      <c:layout/>
      <c:overlay val="0"/>
      <c:spPr>
        <a:noFill/>
        <a:ln>
          <a:noFill/>
        </a:ln>
        <a:effectLst/>
      </c:spPr>
    </c:title>
    <c:autoTitleDeleted val="0"/>
    <c:plotArea>
      <c:layout/>
      <c:lineChart>
        <c:grouping val="standard"/>
        <c:varyColors val="0"/>
        <c:ser>
          <c:idx val="0"/>
          <c:order val="0"/>
          <c:tx>
            <c:strRef>
              <c:f>[4]Sheet1!$E$1</c:f>
              <c:strCache>
                <c:ptCount val="1"/>
                <c:pt idx="0">
                  <c:v>创新</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[4]Sheet1!$E$2:$E$17</c:f>
              <c:numCache>
                <c:formatCode>General</c:formatCode>
                <c:ptCount val="16"/>
                <c:pt idx="0">
                  <c:v>2.0</c:v>
                </c:pt>
                <c:pt idx="1">
                  <c:v>1.0</c:v>
                </c:pt>
                <c:pt idx="2">
                  <c:v>1.0</c:v>
                </c:pt>
                <c:pt idx="3">
                  <c:v>1.0</c:v>
                </c:pt>
                <c:pt idx="4">
                  <c:v>0.0</c:v>
                </c:pt>
                <c:pt idx="5">
                  <c:v>3.0</c:v>
                </c:pt>
                <c:pt idx="6">
                  <c:v>0.0</c:v>
                </c:pt>
                <c:pt idx="7">
                  <c:v>1.0</c:v>
                </c:pt>
                <c:pt idx="8">
                  <c:v>0.0</c:v>
                </c:pt>
                <c:pt idx="9">
                  <c:v>0.0</c:v>
                </c:pt>
                <c:pt idx="10">
                  <c:v>2.0</c:v>
                </c:pt>
                <c:pt idx="11">
                  <c:v>2.0</c:v>
                </c:pt>
                <c:pt idx="12">
                  <c:v>2.0</c:v>
                </c:pt>
                <c:pt idx="13">
                  <c:v>2.0</c:v>
                </c:pt>
                <c:pt idx="14">
                  <c:v>3.0</c:v>
                </c:pt>
                <c:pt idx="15">
                  <c:v>2.0</c:v>
                </c:pt>
              </c:numCache>
            </c:numRef>
          </c:val>
          <c:smooth val="0"/>
        </c:ser>
        <c:ser>
          <c:idx val="1"/>
          <c:order val="1"/>
          <c:tx>
            <c:strRef>
              <c:f>[4]Sheet1!$G$1</c:f>
              <c:strCache>
                <c:ptCount val="1"/>
                <c:pt idx="0">
                  <c:v>信义</c:v>
                </c:pt>
              </c:strCache>
            </c:strRef>
          </c:tx>
          <c:spPr>
            <a:ln w="22225" cap="rnd">
              <a:solidFill>
                <a:schemeClr val="accent2"/>
              </a:solidFill>
              <a:round/>
            </a:ln>
            <a:effectLst/>
          </c:spPr>
          <c:marker>
            <c:symbol val="square"/>
            <c:size val="6"/>
            <c:spPr>
              <a:solidFill>
                <a:schemeClr val="accent2"/>
              </a:solidFill>
              <a:ln w="9525">
                <a:solidFill>
                  <a:schemeClr val="accent2"/>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[4]Sheet1!$G$2:$G$17</c:f>
              <c:numCache>
                <c:formatCode>General</c:formatCode>
                <c:ptCount val="16"/>
                <c:pt idx="0">
                  <c:v>1.0</c:v>
                </c:pt>
                <c:pt idx="1">
                  <c:v>2.0</c:v>
                </c:pt>
                <c:pt idx="2">
                  <c:v>0.0</c:v>
                </c:pt>
                <c:pt idx="3">
                  <c:v>1.0</c:v>
                </c:pt>
                <c:pt idx="4">
                  <c:v>0.0</c:v>
                </c:pt>
                <c:pt idx="5">
                  <c:v>1.0</c:v>
                </c:pt>
                <c:pt idx="6">
                  <c:v>0.0</c:v>
                </c:pt>
                <c:pt idx="7">
                  <c:v>3.0</c:v>
                </c:pt>
                <c:pt idx="8">
                  <c:v>4.0</c:v>
                </c:pt>
                <c:pt idx="9">
                  <c:v>4.0</c:v>
                </c:pt>
                <c:pt idx="10">
                  <c:v>1.0</c:v>
                </c:pt>
                <c:pt idx="11">
                  <c:v>1.0</c:v>
                </c:pt>
                <c:pt idx="12">
                  <c:v>2.0</c:v>
                </c:pt>
                <c:pt idx="13">
                  <c:v>2.0</c:v>
                </c:pt>
                <c:pt idx="14">
                  <c:v>2.0</c:v>
                </c:pt>
                <c:pt idx="15">
                  <c:v>2.0</c:v>
                </c:pt>
              </c:numCache>
            </c:numRef>
          </c:val>
          <c:smooth val="0"/>
        </c:ser>
        <c:ser>
          <c:idx val="2"/>
          <c:order val="2"/>
          <c:tx>
            <c:strRef>
              <c:f>[4]Sheet1!$H$1</c:f>
              <c:strCache>
                <c:ptCount val="1"/>
                <c:pt idx="0">
                  <c:v>善</c:v>
                </c:pt>
              </c:strCache>
            </c:strRef>
          </c:tx>
          <c:spPr>
            <a:ln w="22225" cap="rnd">
              <a:solidFill>
                <a:schemeClr val="accent3"/>
              </a:solidFill>
              <a:round/>
            </a:ln>
            <a:effectLst/>
          </c:spPr>
          <c:marker>
            <c:symbol val="triangle"/>
            <c:size val="6"/>
            <c:spPr>
              <a:solidFill>
                <a:schemeClr val="accent3"/>
              </a:solidFill>
              <a:ln w="9525">
                <a:solidFill>
                  <a:schemeClr val="accent3"/>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[4]Sheet1!$H$2:$H$17</c:f>
              <c:numCache>
                <c:formatCode>General</c:formatCode>
                <c:ptCount val="16"/>
                <c:pt idx="0">
                  <c:v>1.0</c:v>
                </c:pt>
                <c:pt idx="1">
                  <c:v>1.0</c:v>
                </c:pt>
                <c:pt idx="2">
                  <c:v>0.0</c:v>
                </c:pt>
                <c:pt idx="3">
                  <c:v>1.0</c:v>
                </c:pt>
                <c:pt idx="4">
                  <c:v>3.0</c:v>
                </c:pt>
                <c:pt idx="5">
                  <c:v>1.0</c:v>
                </c:pt>
                <c:pt idx="6">
                  <c:v>1.0</c:v>
                </c:pt>
                <c:pt idx="7">
                  <c:v>2.0</c:v>
                </c:pt>
                <c:pt idx="8">
                  <c:v>1.0</c:v>
                </c:pt>
                <c:pt idx="9">
                  <c:v>0.0</c:v>
                </c:pt>
                <c:pt idx="10">
                  <c:v>3.0</c:v>
                </c:pt>
                <c:pt idx="11">
                  <c:v>2.0</c:v>
                </c:pt>
                <c:pt idx="12">
                  <c:v>3.0</c:v>
                </c:pt>
                <c:pt idx="13">
                  <c:v>4.0</c:v>
                </c:pt>
                <c:pt idx="14">
                  <c:v>1.0</c:v>
                </c:pt>
                <c:pt idx="15">
                  <c:v>2.0</c:v>
                </c:pt>
              </c:numCache>
            </c:numRef>
          </c:val>
          <c:smooth val="0"/>
        </c:ser>
        <c:ser>
          <c:idx val="3"/>
          <c:order val="3"/>
          <c:tx>
            <c:strRef>
              <c:f>[4]Sheet1!$I$1</c:f>
              <c:strCache>
                <c:ptCount val="1"/>
                <c:pt idx="0">
                  <c:v>孝</c:v>
                </c:pt>
              </c:strCache>
            </c:strRef>
          </c:tx>
          <c:spPr>
            <a:ln w="22225" cap="rnd">
              <a:solidFill>
                <a:schemeClr val="accent4"/>
              </a:solidFill>
              <a:round/>
            </a:ln>
            <a:effectLst/>
          </c:spPr>
          <c:marker>
            <c:symbol val="x"/>
            <c:size val="6"/>
            <c:spPr>
              <a:noFill/>
              <a:ln w="9525">
                <a:solidFill>
                  <a:schemeClr val="accent4"/>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[4]Sheet1!$I$2:$I$17</c:f>
              <c:numCache>
                <c:formatCode>General</c:formatCode>
                <c:ptCount val="16"/>
                <c:pt idx="0">
                  <c:v>0.0</c:v>
                </c:pt>
                <c:pt idx="1">
                  <c:v>0.0</c:v>
                </c:pt>
                <c:pt idx="2">
                  <c:v>1.0</c:v>
                </c:pt>
                <c:pt idx="3">
                  <c:v>0.0</c:v>
                </c:pt>
                <c:pt idx="4">
                  <c:v>0.0</c:v>
                </c:pt>
                <c:pt idx="5">
                  <c:v>0.0</c:v>
                </c:pt>
                <c:pt idx="6">
                  <c:v>0.0</c:v>
                </c:pt>
                <c:pt idx="7">
                  <c:v>0.0</c:v>
                </c:pt>
                <c:pt idx="8">
                  <c:v>0.0</c:v>
                </c:pt>
                <c:pt idx="9">
                  <c:v>1.0</c:v>
                </c:pt>
                <c:pt idx="10">
                  <c:v>1.0</c:v>
                </c:pt>
                <c:pt idx="11">
                  <c:v>0.0</c:v>
                </c:pt>
                <c:pt idx="12">
                  <c:v>1.0</c:v>
                </c:pt>
                <c:pt idx="13">
                  <c:v>0.0</c:v>
                </c:pt>
                <c:pt idx="14">
                  <c:v>0.0</c:v>
                </c:pt>
                <c:pt idx="15">
                  <c:v>0.0</c:v>
                </c:pt>
              </c:numCache>
            </c:numRef>
          </c:val>
          <c:smooth val="0"/>
        </c:ser>
        <c:ser>
          <c:idx val="4"/>
          <c:order val="4"/>
          <c:tx>
            <c:strRef>
              <c:f>[4]Sheet1!$J$1</c:f>
              <c:strCache>
                <c:ptCount val="1"/>
                <c:pt idx="0">
                  <c:v>大爱真情</c:v>
                </c:pt>
              </c:strCache>
            </c:strRef>
          </c:tx>
          <c:spPr>
            <a:ln w="22225" cap="rnd">
              <a:solidFill>
                <a:schemeClr val="accent5"/>
              </a:solidFill>
              <a:round/>
            </a:ln>
            <a:effectLst/>
          </c:spPr>
          <c:marker>
            <c:symbol val="star"/>
            <c:size val="6"/>
            <c:spPr>
              <a:noFill/>
              <a:ln w="9525">
                <a:solidFill>
                  <a:schemeClr val="accent5"/>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[4]Sheet1!$J$2:$J$17</c:f>
              <c:numCache>
                <c:formatCode>General</c:formatCode>
                <c:ptCount val="16"/>
                <c:pt idx="0">
                  <c:v>0.0</c:v>
                </c:pt>
                <c:pt idx="1">
                  <c:v>0.0</c:v>
                </c:pt>
                <c:pt idx="2">
                  <c:v>0.0</c:v>
                </c:pt>
                <c:pt idx="3">
                  <c:v>1.0</c:v>
                </c:pt>
                <c:pt idx="4">
                  <c:v>1.0</c:v>
                </c:pt>
                <c:pt idx="5">
                  <c:v>3.0</c:v>
                </c:pt>
                <c:pt idx="6">
                  <c:v>1.0</c:v>
                </c:pt>
                <c:pt idx="7">
                  <c:v>5.0</c:v>
                </c:pt>
                <c:pt idx="8">
                  <c:v>1.0</c:v>
                </c:pt>
                <c:pt idx="9">
                  <c:v>3.0</c:v>
                </c:pt>
                <c:pt idx="10">
                  <c:v>3.0</c:v>
                </c:pt>
                <c:pt idx="11">
                  <c:v>2.0</c:v>
                </c:pt>
                <c:pt idx="12">
                  <c:v>3.0</c:v>
                </c:pt>
                <c:pt idx="13">
                  <c:v>2.0</c:v>
                </c:pt>
                <c:pt idx="14">
                  <c:v>2.0</c:v>
                </c:pt>
                <c:pt idx="15">
                  <c:v>1.0</c:v>
                </c:pt>
              </c:numCache>
            </c:numRef>
          </c:val>
          <c:smooth val="0"/>
        </c:ser>
        <c:ser>
          <c:idx val="5"/>
          <c:order val="5"/>
          <c:tx>
            <c:strRef>
              <c:f>[4]Sheet1!$K$1</c:f>
              <c:strCache>
                <c:ptCount val="1"/>
                <c:pt idx="0">
                  <c:v>中国力量</c:v>
                </c:pt>
              </c:strCache>
            </c:strRef>
          </c:tx>
          <c:spPr>
            <a:ln w="22225" cap="rnd">
              <a:solidFill>
                <a:schemeClr val="accent6"/>
              </a:solidFill>
              <a:round/>
            </a:ln>
            <a:effectLst/>
          </c:spPr>
          <c:marker>
            <c:symbol val="circle"/>
            <c:size val="6"/>
            <c:spPr>
              <a:solidFill>
                <a:schemeClr val="accent6"/>
              </a:solidFill>
              <a:ln w="9525">
                <a:solidFill>
                  <a:schemeClr val="accent6"/>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[4]Sheet1!$K$2:$K$17</c:f>
              <c:numCache>
                <c:formatCode>General</c:formatCode>
                <c:ptCount val="16"/>
                <c:pt idx="0">
                  <c:v>2.0</c:v>
                </c:pt>
                <c:pt idx="1">
                  <c:v>2.0</c:v>
                </c:pt>
                <c:pt idx="2">
                  <c:v>3.0</c:v>
                </c:pt>
                <c:pt idx="3">
                  <c:v>2.0</c:v>
                </c:pt>
                <c:pt idx="4">
                  <c:v>1.0</c:v>
                </c:pt>
                <c:pt idx="5">
                  <c:v>1.0</c:v>
                </c:pt>
                <c:pt idx="6">
                  <c:v>3.0</c:v>
                </c:pt>
                <c:pt idx="7">
                  <c:v>2.0</c:v>
                </c:pt>
                <c:pt idx="8">
                  <c:v>2.0</c:v>
                </c:pt>
                <c:pt idx="9">
                  <c:v>0.0</c:v>
                </c:pt>
                <c:pt idx="10">
                  <c:v>2.0</c:v>
                </c:pt>
                <c:pt idx="11">
                  <c:v>2.0</c:v>
                </c:pt>
                <c:pt idx="12">
                  <c:v>1.0</c:v>
                </c:pt>
                <c:pt idx="13">
                  <c:v>4.0</c:v>
                </c:pt>
                <c:pt idx="14">
                  <c:v>1.0</c:v>
                </c:pt>
                <c:pt idx="15">
                  <c:v>2.0</c:v>
                </c:pt>
              </c:numCache>
            </c:numRef>
          </c:val>
          <c:smooth val="0"/>
        </c:ser>
        <c:ser>
          <c:idx val="6"/>
          <c:order val="6"/>
          <c:tx>
            <c:strRef>
              <c:f>[4]Sheet1!$L$1</c:f>
              <c:strCache>
                <c:ptCount val="1"/>
                <c:pt idx="0">
                  <c:v>励志</c:v>
                </c:pt>
              </c:strCache>
            </c:strRef>
          </c:tx>
          <c:spPr>
            <a:ln w="22225" cap="rnd">
              <a:solidFill>
                <a:schemeClr val="accent1">
                  <a:lumMod val="60000"/>
                </a:schemeClr>
              </a:solidFill>
              <a:round/>
            </a:ln>
            <a:effectLst/>
          </c:spPr>
          <c:marker>
            <c:symbol val="plus"/>
            <c:size val="6"/>
            <c:spPr>
              <a:noFill/>
              <a:ln w="9525">
                <a:solidFill>
                  <a:schemeClr val="accent1">
                    <a:lumMod val="60000"/>
                  </a:schemeClr>
                </a:solidFill>
                <a:round/>
              </a:ln>
              <a:effectLst/>
            </c:spPr>
          </c:marker>
          <c:cat>
            <c:numRef>
              <c:f>[4]Sheet1!$A$2:$A$17</c:f>
              <c:numCache>
                <c:formatCode>General</c:formatCode>
                <c:ptCount val="16"/>
                <c:pt idx="0">
                  <c:v>2002.0</c:v>
                </c:pt>
                <c:pt idx="1">
                  <c:v>2003.0</c:v>
                </c:pt>
                <c:pt idx="2">
                  <c:v>2004.0</c:v>
                </c:pt>
                <c:pt idx="3">
                  <c:v>2005.0</c:v>
                </c:pt>
                <c:pt idx="4">
                  <c:v>2006.0</c:v>
                </c:pt>
                <c:pt idx="5">
                  <c:v>2007.0</c:v>
                </c:pt>
                <c:pt idx="6">
                  <c:v>2008.0</c:v>
                </c:pt>
                <c:pt idx="7">
                  <c:v>2009.0</c:v>
                </c:pt>
                <c:pt idx="8">
                  <c:v>2010.0</c:v>
                </c:pt>
                <c:pt idx="9">
                  <c:v>2011.0</c:v>
                </c:pt>
                <c:pt idx="10">
                  <c:v>2012.0</c:v>
                </c:pt>
                <c:pt idx="11">
                  <c:v>2013.0</c:v>
                </c:pt>
                <c:pt idx="12">
                  <c:v>2014.0</c:v>
                </c:pt>
                <c:pt idx="13">
                  <c:v>2015.0</c:v>
                </c:pt>
                <c:pt idx="14">
                  <c:v>2016.0</c:v>
                </c:pt>
                <c:pt idx="15">
                  <c:v>2017.0</c:v>
                </c:pt>
              </c:numCache>
            </c:numRef>
          </c:cat>
          <c:val>
            <c:numRef>
              <c:f>[4]Sheet1!$L$2:$L$17</c:f>
              <c:numCache>
                <c:formatCode>General</c:formatCode>
                <c:ptCount val="16"/>
                <c:pt idx="0">
                  <c:v>0.0</c:v>
                </c:pt>
                <c:pt idx="1">
                  <c:v>0.0</c:v>
                </c:pt>
                <c:pt idx="2">
                  <c:v>0.0</c:v>
                </c:pt>
                <c:pt idx="3">
                  <c:v>3.0</c:v>
                </c:pt>
                <c:pt idx="4">
                  <c:v>2.0</c:v>
                </c:pt>
                <c:pt idx="5">
                  <c:v>1.0</c:v>
                </c:pt>
                <c:pt idx="6">
                  <c:v>1.0</c:v>
                </c:pt>
                <c:pt idx="7">
                  <c:v>0.0</c:v>
                </c:pt>
                <c:pt idx="8">
                  <c:v>0.0</c:v>
                </c:pt>
                <c:pt idx="9">
                  <c:v>1.0</c:v>
                </c:pt>
                <c:pt idx="10">
                  <c:v>0.0</c:v>
                </c:pt>
                <c:pt idx="11">
                  <c:v>1.0</c:v>
                </c:pt>
                <c:pt idx="12">
                  <c:v>0.0</c:v>
                </c:pt>
                <c:pt idx="13">
                  <c:v>0.0</c:v>
                </c:pt>
                <c:pt idx="14">
                  <c:v>0.0</c:v>
                </c:pt>
                <c:pt idx="15">
                  <c:v>0.0</c:v>
                </c:pt>
              </c:numCache>
            </c:numRef>
          </c:val>
          <c:smooth val="0"/>
        </c:ser>
        <c:dLbls>
          <c:showLegendKey val="0"/>
          <c:showVal val="0"/>
          <c:showCatName val="0"/>
          <c:showSerName val="0"/>
          <c:showPercent val="0"/>
          <c:showBubbleSize val="0"/>
        </c:dLbls>
        <c:marker val="1"/>
        <c:smooth val="0"/>
        <c:axId val="-2126284280"/>
        <c:axId val="-2126303704"/>
      </c:lineChart>
      <c:catAx>
        <c:axId val="-2126284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800" b="0" i="0" u="none" strike="noStrike" kern="1200" cap="all" spc="120" normalizeH="0" baseline="0">
                <a:solidFill>
                  <a:schemeClr val="tx1">
                    <a:lumMod val="65000"/>
                    <a:lumOff val="35000"/>
                  </a:schemeClr>
                </a:solidFill>
                <a:latin typeface="+mn-lt"/>
                <a:ea typeface="+mn-ea"/>
                <a:cs typeface="+mn-cs"/>
              </a:defRPr>
            </a:pPr>
            <a:endParaRPr lang="en-US"/>
          </a:p>
        </c:txPr>
        <c:crossAx val="-2126303704"/>
        <c:crosses val="autoZero"/>
        <c:auto val="1"/>
        <c:lblAlgn val="ctr"/>
        <c:lblOffset val="100"/>
        <c:noMultiLvlLbl val="0"/>
      </c:catAx>
      <c:valAx>
        <c:axId val="-2126303704"/>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crossAx val="-2126284280"/>
        <c:crosses val="autoZero"/>
        <c:crossBetween val="between"/>
      </c:valAx>
      <c:spPr>
        <a:noFill/>
        <a:ln>
          <a:noFill/>
        </a:ln>
        <a:effectLst/>
      </c:spPr>
    </c:plotArea>
    <c:legend>
      <c:legendPos val="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cap="none" spc="20" baseline="0">
                <a:solidFill>
                  <a:schemeClr val="tx1">
                    <a:lumMod val="50000"/>
                    <a:lumOff val="50000"/>
                  </a:schemeClr>
                </a:solidFill>
                <a:latin typeface="+mn-lt"/>
                <a:ea typeface="+mn-ea"/>
                <a:cs typeface="+mn-cs"/>
              </a:defRPr>
            </a:pPr>
            <a:r>
              <a:rPr lang="en-US" b="1">
                <a:solidFill>
                  <a:srgbClr val="C00000"/>
                </a:solidFill>
              </a:rPr>
              <a:t>爱国的2008</a:t>
            </a:r>
          </a:p>
        </c:rich>
      </c:tx>
      <c:layout>
        <c:manualLayout>
          <c:xMode val="edge"/>
          <c:yMode val="edge"/>
          <c:x val="0.403652742559722"/>
          <c:y val="0.0418881907523763"/>
        </c:manualLayout>
      </c:layout>
      <c:overlay val="0"/>
      <c:spPr>
        <a:noFill/>
        <a:ln>
          <a:noFill/>
        </a:ln>
        <a:effectLst/>
      </c:spPr>
    </c:title>
    <c:autoTitleDeleted val="0"/>
    <c:plotArea>
      <c:layout>
        <c:manualLayout>
          <c:layoutTarget val="inner"/>
          <c:xMode val="edge"/>
          <c:yMode val="edge"/>
          <c:x val="0.027530393274589"/>
          <c:y val="0.016199190040498"/>
          <c:w val="0.948112367212556"/>
          <c:h val="0.143366611196999"/>
        </c:manualLayout>
      </c:layout>
      <c:barChart>
        <c:barDir val="col"/>
        <c:grouping val="clustered"/>
        <c:varyColors val="0"/>
        <c:ser>
          <c:idx val="0"/>
          <c:order val="0"/>
          <c:tx>
            <c:strRef>
              <c:f>[5]Sheet1!$C$1</c:f>
              <c:strCache>
                <c:ptCount val="1"/>
                <c:pt idx="0">
                  <c:v>爱国</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[5]Sheet1!$C$2:$C$17</c:f>
              <c:numCache>
                <c:formatCode>General</c:formatCode>
                <c:ptCount val="16"/>
                <c:pt idx="0">
                  <c:v>6.0</c:v>
                </c:pt>
                <c:pt idx="1">
                  <c:v>5.0</c:v>
                </c:pt>
                <c:pt idx="2">
                  <c:v>3.0</c:v>
                </c:pt>
                <c:pt idx="3">
                  <c:v>4.0</c:v>
                </c:pt>
                <c:pt idx="4">
                  <c:v>3.0</c:v>
                </c:pt>
                <c:pt idx="5">
                  <c:v>5.0</c:v>
                </c:pt>
                <c:pt idx="6">
                  <c:v>9.0</c:v>
                </c:pt>
                <c:pt idx="7">
                  <c:v>4.0</c:v>
                </c:pt>
                <c:pt idx="8">
                  <c:v>3.0</c:v>
                </c:pt>
                <c:pt idx="9">
                  <c:v>3.0</c:v>
                </c:pt>
                <c:pt idx="10">
                  <c:v>4.0</c:v>
                </c:pt>
                <c:pt idx="11">
                  <c:v>3.0</c:v>
                </c:pt>
                <c:pt idx="12">
                  <c:v>4.0</c:v>
                </c:pt>
                <c:pt idx="13">
                  <c:v>7.0</c:v>
                </c:pt>
                <c:pt idx="14">
                  <c:v>5.0</c:v>
                </c:pt>
                <c:pt idx="15">
                  <c:v>7.0</c:v>
                </c:pt>
              </c:numCache>
            </c:numRef>
          </c:val>
        </c:ser>
        <c:ser>
          <c:idx val="1"/>
          <c:order val="1"/>
          <c:tx>
            <c:strRef>
              <c:f>[5]Sheet1!$D$1</c:f>
              <c:strCache>
                <c:ptCount val="1"/>
                <c:pt idx="0">
                  <c:v>奉献</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[5]Sheet1!$D$2:$D$17</c:f>
              <c:numCache>
                <c:formatCode>General</c:formatCode>
                <c:ptCount val="16"/>
                <c:pt idx="6">
                  <c:v>6.0</c:v>
                </c:pt>
              </c:numCache>
            </c:numRef>
          </c:val>
        </c:ser>
        <c:ser>
          <c:idx val="2"/>
          <c:order val="2"/>
          <c:tx>
            <c:strRef>
              <c:f>[5]Sheet1!$E$1</c:f>
              <c:strCache>
                <c:ptCount val="1"/>
                <c:pt idx="0">
                  <c:v>敬业</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[5]Sheet1!$E$2:$E$17</c:f>
              <c:numCache>
                <c:formatCode>General</c:formatCode>
                <c:ptCount val="16"/>
                <c:pt idx="6">
                  <c:v>5.0</c:v>
                </c:pt>
              </c:numCache>
            </c:numRef>
          </c:val>
        </c:ser>
        <c:ser>
          <c:idx val="3"/>
          <c:order val="3"/>
          <c:tx>
            <c:strRef>
              <c:f>[5]Sheet1!$F$1</c:f>
              <c:strCache>
                <c:ptCount val="1"/>
                <c:pt idx="0">
                  <c:v>创新</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[5]Sheet1!$F$2:$F$17</c:f>
              <c:numCache>
                <c:formatCode>General</c:formatCode>
                <c:ptCount val="16"/>
                <c:pt idx="6">
                  <c:v>0.0</c:v>
                </c:pt>
              </c:numCache>
            </c:numRef>
          </c:val>
        </c:ser>
        <c:ser>
          <c:idx val="4"/>
          <c:order val="4"/>
          <c:tx>
            <c:strRef>
              <c:f>[5]Sheet1!$G$1</c:f>
              <c:strCache>
                <c:ptCount val="1"/>
                <c:pt idx="0">
                  <c:v>正义</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[5]Sheet1!$G$2:$G$17</c:f>
              <c:numCache>
                <c:formatCode>General</c:formatCode>
                <c:ptCount val="16"/>
                <c:pt idx="6">
                  <c:v>5.0</c:v>
                </c:pt>
              </c:numCache>
            </c:numRef>
          </c:val>
        </c:ser>
        <c:ser>
          <c:idx val="5"/>
          <c:order val="5"/>
          <c:tx>
            <c:strRef>
              <c:f>[5]Sheet1!$H$1</c:f>
              <c:strCache>
                <c:ptCount val="1"/>
                <c:pt idx="0">
                  <c:v>信义</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[5]Sheet1!$H$2:$H$17</c:f>
              <c:numCache>
                <c:formatCode>General</c:formatCode>
                <c:ptCount val="16"/>
                <c:pt idx="6">
                  <c:v>0.0</c:v>
                </c:pt>
              </c:numCache>
            </c:numRef>
          </c:val>
        </c:ser>
        <c:dLbls>
          <c:showLegendKey val="0"/>
          <c:showVal val="0"/>
          <c:showCatName val="0"/>
          <c:showSerName val="0"/>
          <c:showPercent val="0"/>
          <c:showBubbleSize val="0"/>
        </c:dLbls>
        <c:gapWidth val="269"/>
        <c:overlap val="-27"/>
        <c:axId val="-2125580808"/>
        <c:axId val="-2122726440"/>
      </c:barChart>
      <c:lineChart>
        <c:grouping val="standard"/>
        <c:varyColors val="0"/>
        <c:ser>
          <c:idx val="6"/>
          <c:order val="6"/>
          <c:tx>
            <c:strRef>
              <c:f>[5]Sheet1!$I$1</c:f>
              <c:strCache>
                <c:ptCount val="1"/>
                <c:pt idx="0">
                  <c:v>善</c:v>
                </c:pt>
              </c:strCache>
            </c:strRef>
          </c:tx>
          <c:spPr>
            <a:ln w="15875" cap="rnd">
              <a:solidFill>
                <a:schemeClr val="accent1">
                  <a:lumMod val="60000"/>
                </a:schemeClr>
              </a:solidFill>
              <a:round/>
            </a:ln>
            <a:effectLst>
              <a:outerShdw blurRad="40000" dist="20000" dir="5400000" rotWithShape="0">
                <a:srgbClr val="000000">
                  <a:alpha val="38000"/>
                </a:srgbClr>
              </a:outerShdw>
            </a:effectLst>
          </c:spPr>
          <c:marker>
            <c:symbol val="none"/>
          </c:marker>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[5]Sheet1!$I$2:$I$17</c:f>
              <c:numCache>
                <c:formatCode>General</c:formatCode>
                <c:ptCount val="16"/>
                <c:pt idx="6">
                  <c:v>1.0</c:v>
                </c:pt>
              </c:numCache>
            </c:numRef>
          </c:val>
          <c:smooth val="0"/>
        </c:ser>
        <c:ser>
          <c:idx val="7"/>
          <c:order val="7"/>
          <c:tx>
            <c:strRef>
              <c:f>[5]Sheet1!$J$1</c:f>
              <c:strCache>
                <c:ptCount val="1"/>
                <c:pt idx="0">
                  <c:v>孝</c:v>
                </c:pt>
              </c:strCache>
            </c:strRef>
          </c:tx>
          <c:spPr>
            <a:ln w="15875" cap="rnd">
              <a:solidFill>
                <a:schemeClr val="accent2">
                  <a:lumMod val="60000"/>
                </a:schemeClr>
              </a:solidFill>
              <a:round/>
            </a:ln>
            <a:effectLst>
              <a:outerShdw blurRad="40000" dist="20000" dir="5400000" rotWithShape="0">
                <a:srgbClr val="000000">
                  <a:alpha val="38000"/>
                </a:srgbClr>
              </a:outerShdw>
            </a:effectLst>
          </c:spPr>
          <c:marker>
            <c:symbol val="none"/>
          </c:marker>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[5]Sheet1!$J$2:$J$17</c:f>
              <c:numCache>
                <c:formatCode>General</c:formatCode>
                <c:ptCount val="16"/>
                <c:pt idx="6">
                  <c:v>0.0</c:v>
                </c:pt>
              </c:numCache>
            </c:numRef>
          </c:val>
          <c:smooth val="0"/>
        </c:ser>
        <c:ser>
          <c:idx val="8"/>
          <c:order val="8"/>
          <c:tx>
            <c:strRef>
              <c:f>[5]Sheet1!$K$1</c:f>
              <c:strCache>
                <c:ptCount val="1"/>
                <c:pt idx="0">
                  <c:v>大爱真情</c:v>
                </c:pt>
              </c:strCache>
            </c:strRef>
          </c:tx>
          <c:spPr>
            <a:ln w="15875" cap="rnd">
              <a:solidFill>
                <a:schemeClr val="accent3">
                  <a:lumMod val="60000"/>
                </a:schemeClr>
              </a:solidFill>
              <a:round/>
            </a:ln>
            <a:effectLst>
              <a:outerShdw blurRad="40000" dist="20000" dir="5400000" rotWithShape="0">
                <a:srgbClr val="000000">
                  <a:alpha val="38000"/>
                </a:srgbClr>
              </a:outerShdw>
            </a:effectLst>
          </c:spPr>
          <c:marker>
            <c:symbol val="none"/>
          </c:marker>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[5]Sheet1!$K$2:$K$17</c:f>
              <c:numCache>
                <c:formatCode>General</c:formatCode>
                <c:ptCount val="16"/>
                <c:pt idx="6">
                  <c:v>1.0</c:v>
                </c:pt>
              </c:numCache>
            </c:numRef>
          </c:val>
          <c:smooth val="0"/>
        </c:ser>
        <c:ser>
          <c:idx val="9"/>
          <c:order val="9"/>
          <c:tx>
            <c:strRef>
              <c:f>[5]Sheet1!$L$1</c:f>
              <c:strCache>
                <c:ptCount val="1"/>
                <c:pt idx="0">
                  <c:v>中国力量</c:v>
                </c:pt>
              </c:strCache>
            </c:strRef>
          </c:tx>
          <c:spPr>
            <a:ln w="15875" cap="rnd">
              <a:solidFill>
                <a:schemeClr val="accent4">
                  <a:lumMod val="60000"/>
                </a:schemeClr>
              </a:solidFill>
              <a:round/>
            </a:ln>
            <a:effectLst>
              <a:outerShdw blurRad="40000" dist="20000" dir="5400000" rotWithShape="0">
                <a:srgbClr val="000000">
                  <a:alpha val="38000"/>
                </a:srgbClr>
              </a:outerShdw>
            </a:effectLst>
          </c:spPr>
          <c:marker>
            <c:symbol val="none"/>
          </c:marker>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[5]Sheet1!$L$2:$L$17</c:f>
              <c:numCache>
                <c:formatCode>General</c:formatCode>
                <c:ptCount val="16"/>
                <c:pt idx="6">
                  <c:v>3.0</c:v>
                </c:pt>
              </c:numCache>
            </c:numRef>
          </c:val>
          <c:smooth val="0"/>
        </c:ser>
        <c:ser>
          <c:idx val="10"/>
          <c:order val="10"/>
          <c:tx>
            <c:strRef>
              <c:f>[5]Sheet1!$M$1</c:f>
              <c:strCache>
                <c:ptCount val="1"/>
                <c:pt idx="0">
                  <c:v>励志</c:v>
                </c:pt>
              </c:strCache>
            </c:strRef>
          </c:tx>
          <c:spPr>
            <a:ln w="15875" cap="rnd">
              <a:solidFill>
                <a:schemeClr val="accent5">
                  <a:lumMod val="60000"/>
                </a:schemeClr>
              </a:solidFill>
              <a:round/>
            </a:ln>
            <a:effectLst>
              <a:outerShdw blurRad="40000" dist="20000" dir="5400000" rotWithShape="0">
                <a:srgbClr val="000000">
                  <a:alpha val="38000"/>
                </a:srgbClr>
              </a:outerShdw>
            </a:effectLst>
          </c:spPr>
          <c:marker>
            <c:symbol val="none"/>
          </c:marker>
          <c:cat>
            <c:multiLvlStrRef>
              <c:f>[5]Sheet1!$A$2:$B$17</c:f>
              <c:multiLvlStrCache>
                <c:ptCount val="2"/>
                <c:lvl>
                  <c:pt idx="1">
                    <c:v>_x0004_2017</c:v>
                  </c:pt>
                </c:lvl>
                <c:lvl>
                  <c:pt idx="1">
                    <c:v>_x0004_2016</c:v>
                  </c:pt>
                </c:lvl>
                <c:lvl>
                  <c:pt idx="1">
                    <c:v>_x0004_2015</c:v>
                  </c:pt>
                </c:lvl>
                <c:lvl>
                  <c:pt idx="1">
                    <c:v>_x0004_2014</c:v>
                  </c:pt>
                </c:lvl>
                <c:lvl>
                  <c:pt idx="1">
                    <c:v>_x0004_2013</c:v>
                  </c:pt>
                </c:lvl>
                <c:lvl>
                  <c:pt idx="1">
                    <c:v>_x0004_2012</c:v>
                  </c:pt>
                </c:lvl>
                <c:lvl>
                  <c:pt idx="1">
                    <c:v>_x0004_2011</c:v>
                  </c:pt>
                </c:lvl>
                <c:lvl>
                  <c:pt idx="1">
                    <c:v>_x0004_2010</c:v>
                  </c:pt>
                </c:lvl>
                <c:lvl>
                  <c:pt idx="1">
                    <c:v>_x0004_2009</c:v>
                  </c:pt>
                </c:lvl>
                <c:lvl>
                  <c:pt idx="0">
                    <c:v>_x0002_爱国</c:v>
                  </c:pt>
                  <c:pt idx="1">
                    <c:v>_x0004_2008</c:v>
                  </c:pt>
                </c:lvl>
                <c:lvl>
                  <c:pt idx="1">
                    <c:v>_x0004_2007</c:v>
                  </c:pt>
                </c:lvl>
                <c:lvl>
                  <c:pt idx="1">
                    <c:v>_x0004_2006</c:v>
                  </c:pt>
                </c:lvl>
                <c:lvl>
                  <c:pt idx="1">
                    <c:v>_x0004_2005</c:v>
                  </c:pt>
                </c:lvl>
                <c:lvl>
                  <c:pt idx="1">
                    <c:v>_x0004_2004</c:v>
                  </c:pt>
                </c:lvl>
                <c:lvl>
                  <c:pt idx="1">
                    <c:v>_x0004_2003</c:v>
                  </c:pt>
                </c:lvl>
                <c:lvl>
                  <c:pt idx="1">
                    <c:v>_x0004_2002</c:v>
                  </c:pt>
                </c:lvl>
              </c:multiLvlStrCache>
            </c:multiLvlStrRef>
          </c:cat>
          <c:val>
            <c:numRef>
              <c:f>[5]Sheet1!$M$2:$M$17</c:f>
              <c:numCache>
                <c:formatCode>General</c:formatCode>
                <c:ptCount val="16"/>
                <c:pt idx="6">
                  <c:v>1.0</c:v>
                </c:pt>
              </c:numCache>
            </c:numRef>
          </c:val>
          <c:smooth val="0"/>
        </c:ser>
        <c:dLbls>
          <c:showLegendKey val="0"/>
          <c:showVal val="0"/>
          <c:showCatName val="0"/>
          <c:showSerName val="0"/>
          <c:showPercent val="0"/>
          <c:showBubbleSize val="0"/>
        </c:dLbls>
        <c:marker val="1"/>
        <c:smooth val="0"/>
        <c:axId val="-2124309432"/>
        <c:axId val="-2124310840"/>
      </c:lineChart>
      <c:catAx>
        <c:axId val="-21255808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50000"/>
                    <a:lumOff val="50000"/>
                  </a:schemeClr>
                </a:solidFill>
                <a:latin typeface="+mn-lt"/>
                <a:ea typeface="+mn-ea"/>
                <a:cs typeface="+mn-cs"/>
              </a:defRPr>
            </a:pPr>
            <a:endParaRPr lang="en-US"/>
          </a:p>
        </c:txPr>
        <c:crossAx val="-2122726440"/>
        <c:crosses val="autoZero"/>
        <c:auto val="1"/>
        <c:lblAlgn val="ctr"/>
        <c:lblOffset val="100"/>
        <c:noMultiLvlLbl val="0"/>
      </c:catAx>
      <c:valAx>
        <c:axId val="-2122726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50000"/>
                    <a:lumOff val="50000"/>
                  </a:schemeClr>
                </a:solidFill>
                <a:latin typeface="+mn-lt"/>
                <a:ea typeface="+mn-ea"/>
                <a:cs typeface="+mn-cs"/>
              </a:defRPr>
            </a:pPr>
            <a:endParaRPr lang="en-US"/>
          </a:p>
        </c:txPr>
        <c:crossAx val="-2125580808"/>
        <c:crosses val="autoZero"/>
        <c:crossBetween val="between"/>
      </c:valAx>
      <c:catAx>
        <c:axId val="-2124309432"/>
        <c:scaling>
          <c:orientation val="minMax"/>
        </c:scaling>
        <c:delete val="1"/>
        <c:axPos val="b"/>
        <c:majorTickMark val="out"/>
        <c:minorTickMark val="none"/>
        <c:tickLblPos val="nextTo"/>
        <c:crossAx val="-2124310840"/>
        <c:crosses val="autoZero"/>
        <c:auto val="1"/>
        <c:lblAlgn val="ctr"/>
        <c:lblOffset val="100"/>
        <c:noMultiLvlLbl val="0"/>
      </c:catAx>
      <c:valAx>
        <c:axId val="-2124310840"/>
        <c:scaling>
          <c:orientation val="minMax"/>
        </c:scaling>
        <c:delete val="1"/>
        <c:axPos val="r"/>
        <c:numFmt formatCode="General" sourceLinked="1"/>
        <c:majorTickMark val="out"/>
        <c:minorTickMark val="none"/>
        <c:tickLblPos val="nextTo"/>
        <c:crossAx val="-2124309432"/>
        <c:crosses val="max"/>
        <c:crossBetween val="between"/>
      </c:valAx>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en-US"/>
    </a:p>
  </c:tx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4" Type="http://schemas.openxmlformats.org/officeDocument/2006/relationships/chart" Target="../charts/chart9.xml"/><Relationship Id="rId1" Type="http://schemas.openxmlformats.org/officeDocument/2006/relationships/chart" Target="../charts/chart6.xml"/><Relationship Id="rId2"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431800</xdr:colOff>
      <xdr:row>8</xdr:row>
      <xdr:rowOff>76200</xdr:rowOff>
    </xdr:from>
    <xdr:to>
      <xdr:col>10</xdr:col>
      <xdr:colOff>723900</xdr:colOff>
      <xdr:row>22</xdr:row>
      <xdr:rowOff>101600</xdr:rowOff>
    </xdr:to>
    <xdr:graphicFrame macro="">
      <xdr:nvGraphicFramePr>
        <xdr:cNvPr id="2" name="图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6</xdr:row>
      <xdr:rowOff>25400</xdr:rowOff>
    </xdr:from>
    <xdr:to>
      <xdr:col>5</xdr:col>
      <xdr:colOff>533400</xdr:colOff>
      <xdr:row>20</xdr:row>
      <xdr:rowOff>50800</xdr:rowOff>
    </xdr:to>
    <xdr:graphicFrame macro="">
      <xdr:nvGraphicFramePr>
        <xdr:cNvPr id="2" name="图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508000</xdr:colOff>
      <xdr:row>2</xdr:row>
      <xdr:rowOff>50800</xdr:rowOff>
    </xdr:from>
    <xdr:to>
      <xdr:col>13</xdr:col>
      <xdr:colOff>279400</xdr:colOff>
      <xdr:row>16</xdr:row>
      <xdr:rowOff>76200</xdr:rowOff>
    </xdr:to>
    <xdr:graphicFrame macro="">
      <xdr:nvGraphicFramePr>
        <xdr:cNvPr id="2" name="图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546100</xdr:colOff>
      <xdr:row>4</xdr:row>
      <xdr:rowOff>38100</xdr:rowOff>
    </xdr:from>
    <xdr:to>
      <xdr:col>16</xdr:col>
      <xdr:colOff>111531</xdr:colOff>
      <xdr:row>26</xdr:row>
      <xdr:rowOff>16725</xdr:rowOff>
    </xdr:to>
    <xdr:graphicFrame macro="">
      <xdr:nvGraphicFramePr>
        <xdr:cNvPr id="2" name="图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584200</xdr:colOff>
      <xdr:row>2</xdr:row>
      <xdr:rowOff>38101</xdr:rowOff>
    </xdr:from>
    <xdr:to>
      <xdr:col>16</xdr:col>
      <xdr:colOff>698500</xdr:colOff>
      <xdr:row>22</xdr:row>
      <xdr:rowOff>127001</xdr:rowOff>
    </xdr:to>
    <xdr:graphicFrame macro="">
      <xdr:nvGraphicFramePr>
        <xdr:cNvPr id="2" name="图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5</xdr:col>
      <xdr:colOff>624205</xdr:colOff>
      <xdr:row>40</xdr:row>
      <xdr:rowOff>99060</xdr:rowOff>
    </xdr:to>
    <xdr:graphicFrame macro="">
      <xdr:nvGraphicFramePr>
        <xdr:cNvPr id="2" name="图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12</xdr:col>
      <xdr:colOff>487680</xdr:colOff>
      <xdr:row>38</xdr:row>
      <xdr:rowOff>160020</xdr:rowOff>
    </xdr:to>
    <xdr:graphicFrame macro="">
      <xdr:nvGraphicFramePr>
        <xdr:cNvPr id="3" name="图表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88900</xdr:colOff>
      <xdr:row>39</xdr:row>
      <xdr:rowOff>76200</xdr:rowOff>
    </xdr:from>
    <xdr:to>
      <xdr:col>12</xdr:col>
      <xdr:colOff>508000</xdr:colOff>
      <xdr:row>55</xdr:row>
      <xdr:rowOff>7620</xdr:rowOff>
    </xdr:to>
    <xdr:graphicFrame macro="">
      <xdr:nvGraphicFramePr>
        <xdr:cNvPr id="4" name="图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43</xdr:row>
      <xdr:rowOff>88900</xdr:rowOff>
    </xdr:from>
    <xdr:to>
      <xdr:col>6</xdr:col>
      <xdr:colOff>596900</xdr:colOff>
      <xdr:row>64</xdr:row>
      <xdr:rowOff>29845</xdr:rowOff>
    </xdr:to>
    <xdr:graphicFrame macro="">
      <xdr:nvGraphicFramePr>
        <xdr:cNvPr id="5" name="图表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0.62823</cdr:x>
      <cdr:y>0.26155</cdr:y>
    </cdr:from>
    <cdr:to>
      <cdr:x>0.71806</cdr:x>
      <cdr:y>0.32343</cdr:y>
    </cdr:to>
    <cdr:sp macro="" textlink="">
      <cdr:nvSpPr>
        <cdr:cNvPr id="2" name="直接箭头连接符 1"/>
        <cdr:cNvSpPr/>
      </cdr:nvSpPr>
      <cdr:spPr>
        <a:xfrm xmlns:a="http://schemas.openxmlformats.org/drawingml/2006/main" flipV="1">
          <a:off x="3037840" y="805180"/>
          <a:ext cx="434340" cy="19050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0.69599</cdr:x>
      <cdr:y>0.50413</cdr:y>
    </cdr:from>
    <cdr:to>
      <cdr:x>0.81733</cdr:x>
      <cdr:y>0.51403</cdr:y>
    </cdr:to>
    <cdr:sp macro="" textlink="">
      <cdr:nvSpPr>
        <cdr:cNvPr id="3" name="直接箭头连接符 2"/>
        <cdr:cNvSpPr/>
      </cdr:nvSpPr>
      <cdr:spPr>
        <a:xfrm xmlns:a="http://schemas.openxmlformats.org/drawingml/2006/main">
          <a:off x="3365500" y="1551940"/>
          <a:ext cx="586740" cy="3048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0.48641</cdr:x>
      <cdr:y>0.88284</cdr:y>
    </cdr:from>
    <cdr:to>
      <cdr:x>0.61563</cdr:x>
      <cdr:y>0.91502</cdr:y>
    </cdr:to>
    <cdr:sp macro="" textlink="">
      <cdr:nvSpPr>
        <cdr:cNvPr id="4" name="直接箭头连接符 3"/>
        <cdr:cNvSpPr/>
      </cdr:nvSpPr>
      <cdr:spPr>
        <a:xfrm xmlns:a="http://schemas.openxmlformats.org/drawingml/2006/main">
          <a:off x="2352040" y="2717800"/>
          <a:ext cx="624840" cy="9906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0.27052</cdr:x>
      <cdr:y>0.76155</cdr:y>
    </cdr:from>
    <cdr:to>
      <cdr:x>0.34301</cdr:x>
      <cdr:y>0.83333</cdr:y>
    </cdr:to>
    <cdr:sp macro="" textlink="">
      <cdr:nvSpPr>
        <cdr:cNvPr id="5" name="直接箭头连接符 4"/>
        <cdr:cNvSpPr/>
      </cdr:nvSpPr>
      <cdr:spPr>
        <a:xfrm xmlns:a="http://schemas.openxmlformats.org/drawingml/2006/main" flipH="1">
          <a:off x="1308100" y="2344420"/>
          <a:ext cx="350520" cy="22098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0.20749</cdr:x>
      <cdr:y>0.63531</cdr:y>
    </cdr:from>
    <cdr:to>
      <cdr:x>0.31307</cdr:x>
      <cdr:y>0.7071</cdr:y>
    </cdr:to>
    <cdr:sp macro="" textlink="">
      <cdr:nvSpPr>
        <cdr:cNvPr id="6" name="直接箭头连接符 5"/>
        <cdr:cNvSpPr/>
      </cdr:nvSpPr>
      <cdr:spPr>
        <a:xfrm xmlns:a="http://schemas.openxmlformats.org/drawingml/2006/main" flipH="1">
          <a:off x="1003300" y="1955800"/>
          <a:ext cx="510540" cy="22098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0.21064</cdr:x>
      <cdr:y>0.49175</cdr:y>
    </cdr:from>
    <cdr:to>
      <cdr:x>0.29573</cdr:x>
      <cdr:y>0.53383</cdr:y>
    </cdr:to>
    <cdr:sp macro="" textlink="">
      <cdr:nvSpPr>
        <cdr:cNvPr id="7" name="直接箭头连接符 6"/>
        <cdr:cNvSpPr/>
      </cdr:nvSpPr>
      <cdr:spPr>
        <a:xfrm xmlns:a="http://schemas.openxmlformats.org/drawingml/2006/main" flipH="1">
          <a:off x="1018540" y="1513840"/>
          <a:ext cx="411480" cy="12954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0.21221</cdr:x>
      <cdr:y>0.39521</cdr:y>
    </cdr:from>
    <cdr:to>
      <cdr:x>0.31779</cdr:x>
      <cdr:y>0.41254</cdr:y>
    </cdr:to>
    <cdr:sp macro="" textlink="">
      <cdr:nvSpPr>
        <cdr:cNvPr id="8" name="直接箭头连接符 7"/>
        <cdr:cNvSpPr/>
      </cdr:nvSpPr>
      <cdr:spPr>
        <a:xfrm xmlns:a="http://schemas.openxmlformats.org/drawingml/2006/main" flipH="1">
          <a:off x="1026160" y="1216660"/>
          <a:ext cx="510540" cy="5334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0.31307</cdr:x>
      <cdr:y>0.22442</cdr:y>
    </cdr:from>
    <cdr:to>
      <cdr:x>0.37295</cdr:x>
      <cdr:y>0.28135</cdr:y>
    </cdr:to>
    <cdr:sp macro="" textlink="">
      <cdr:nvSpPr>
        <cdr:cNvPr id="9" name="直接箭头连接符 8"/>
        <cdr:cNvSpPr/>
      </cdr:nvSpPr>
      <cdr:spPr>
        <a:xfrm xmlns:a="http://schemas.openxmlformats.org/drawingml/2006/main" flipH="1" flipV="1">
          <a:off x="1513840" y="690880"/>
          <a:ext cx="289560" cy="17526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0.2264</cdr:x>
      <cdr:y>0.32838</cdr:y>
    </cdr:from>
    <cdr:to>
      <cdr:x>0.32725</cdr:x>
      <cdr:y>0.34076</cdr:y>
    </cdr:to>
    <cdr:sp macro="" textlink="">
      <cdr:nvSpPr>
        <cdr:cNvPr id="10" name="直接箭头连接符 9"/>
        <cdr:cNvSpPr/>
      </cdr:nvSpPr>
      <cdr:spPr>
        <a:xfrm xmlns:a="http://schemas.openxmlformats.org/drawingml/2006/main" flipH="1" flipV="1">
          <a:off x="1094740" y="1010920"/>
          <a:ext cx="487680" cy="3810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0.40131</cdr:x>
      <cdr:y>0.18729</cdr:y>
    </cdr:from>
    <cdr:to>
      <cdr:x>0.4281</cdr:x>
      <cdr:y>0.23185</cdr:y>
    </cdr:to>
    <cdr:sp macro="" textlink="">
      <cdr:nvSpPr>
        <cdr:cNvPr id="11" name="直接箭头连接符 10"/>
        <cdr:cNvSpPr/>
      </cdr:nvSpPr>
      <cdr:spPr>
        <a:xfrm xmlns:a="http://schemas.openxmlformats.org/drawingml/2006/main" flipH="1" flipV="1">
          <a:off x="1940560" y="576580"/>
          <a:ext cx="129540" cy="13716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0.48326</cdr:x>
      <cdr:y>0.15512</cdr:y>
    </cdr:from>
    <cdr:to>
      <cdr:x>0.54314</cdr:x>
      <cdr:y>0.21452</cdr:y>
    </cdr:to>
    <cdr:sp macro="" textlink="">
      <cdr:nvSpPr>
        <cdr:cNvPr id="12" name="直接箭头连接符 11"/>
        <cdr:cNvSpPr/>
      </cdr:nvSpPr>
      <cdr:spPr>
        <a:xfrm xmlns:a="http://schemas.openxmlformats.org/drawingml/2006/main" flipV="1">
          <a:off x="2336800" y="477520"/>
          <a:ext cx="289560" cy="182880"/>
        </a:xfrm>
        <a:prstGeom xmlns:a="http://schemas.openxmlformats.org/drawingml/2006/main" prst="straightConnector1">
          <a:avLst/>
        </a:prstGeom>
        <a:ln xmlns:a="http://schemas.openxmlformats.org/drawingml/2006/main">
          <a:tailEnd type="arrow"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sp>
  </cdr:relSizeAnchor>
  <cdr:relSizeAnchor xmlns:cdr="http://schemas.openxmlformats.org/drawingml/2006/chartDrawing">
    <cdr:from>
      <cdr:x>0.72278</cdr:x>
      <cdr:y>0.18977</cdr:y>
    </cdr:from>
    <cdr:to>
      <cdr:x>0.83467</cdr:x>
      <cdr:y>0.27145</cdr:y>
    </cdr:to>
    <cdr:sp macro="" textlink="">
      <cdr:nvSpPr>
        <cdr:cNvPr id="13" name="矩形 12"/>
        <cdr:cNvSpPr/>
      </cdr:nvSpPr>
      <cdr:spPr>
        <a:xfrm xmlns:a="http://schemas.openxmlformats.org/drawingml/2006/main">
          <a:off x="3495040" y="584200"/>
          <a:ext cx="541020" cy="25146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endParaRPr lang="zh-CN" altLang="en-US"/>
        </a:p>
      </cdr:txBody>
    </cdr:sp>
  </cdr:relSizeAnchor>
  <cdr:relSizeAnchor xmlns:cdr="http://schemas.openxmlformats.org/drawingml/2006/chartDrawing">
    <cdr:from>
      <cdr:x>0.72909</cdr:x>
      <cdr:y>0.22442</cdr:y>
    </cdr:from>
    <cdr:to>
      <cdr:x>0.83152</cdr:x>
      <cdr:y>0.29249</cdr:y>
    </cdr:to>
    <cdr:sp macro="" textlink="">
      <cdr:nvSpPr>
        <cdr:cNvPr id="14" name="矩形 13"/>
        <cdr:cNvSpPr/>
      </cdr:nvSpPr>
      <cdr:spPr>
        <a:xfrm xmlns:a="http://schemas.openxmlformats.org/drawingml/2006/main">
          <a:off x="3525520" y="690880"/>
          <a:ext cx="49530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爱国</a:t>
          </a:r>
        </a:p>
      </cdr:txBody>
    </cdr:sp>
  </cdr:relSizeAnchor>
  <cdr:relSizeAnchor xmlns:cdr="http://schemas.openxmlformats.org/drawingml/2006/chartDrawing">
    <cdr:from>
      <cdr:x>0.83896</cdr:x>
      <cdr:y>0.51155</cdr:y>
    </cdr:from>
    <cdr:to>
      <cdr:x>0.93503</cdr:x>
      <cdr:y>0.57962</cdr:y>
    </cdr:to>
    <cdr:sp macro="" textlink="">
      <cdr:nvSpPr>
        <cdr:cNvPr id="15" name="矩形 14"/>
        <cdr:cNvSpPr/>
      </cdr:nvSpPr>
      <cdr:spPr>
        <a:xfrm xmlns:a="http://schemas.openxmlformats.org/drawingml/2006/main">
          <a:off x="4058920" y="1574800"/>
          <a:ext cx="46482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endParaRPr lang="zh-CN" altLang="en-US"/>
        </a:p>
      </cdr:txBody>
    </cdr:sp>
  </cdr:relSizeAnchor>
  <cdr:relSizeAnchor xmlns:cdr="http://schemas.openxmlformats.org/drawingml/2006/chartDrawing">
    <cdr:from>
      <cdr:x>0.83738</cdr:x>
      <cdr:y>0.51403</cdr:y>
    </cdr:from>
    <cdr:to>
      <cdr:x>0.94291</cdr:x>
      <cdr:y>0.60561</cdr:y>
    </cdr:to>
    <cdr:sp macro="" textlink="">
      <cdr:nvSpPr>
        <cdr:cNvPr id="16" name="矩形 15"/>
        <cdr:cNvSpPr/>
      </cdr:nvSpPr>
      <cdr:spPr>
        <a:xfrm xmlns:a="http://schemas.openxmlformats.org/drawingml/2006/main">
          <a:off x="4051300" y="1582420"/>
          <a:ext cx="510540" cy="28194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endParaRPr lang="zh-CN" altLang="en-US"/>
        </a:p>
      </cdr:txBody>
    </cdr:sp>
  </cdr:relSizeAnchor>
  <cdr:relSizeAnchor xmlns:cdr="http://schemas.openxmlformats.org/drawingml/2006/chartDrawing">
    <cdr:from>
      <cdr:x>0.80588</cdr:x>
      <cdr:y>0.47195</cdr:y>
    </cdr:from>
    <cdr:to>
      <cdr:x>0.92558</cdr:x>
      <cdr:y>0.5462</cdr:y>
    </cdr:to>
    <cdr:sp macro="" textlink="">
      <cdr:nvSpPr>
        <cdr:cNvPr id="17" name="矩形 16"/>
        <cdr:cNvSpPr/>
      </cdr:nvSpPr>
      <cdr:spPr>
        <a:xfrm xmlns:a="http://schemas.openxmlformats.org/drawingml/2006/main">
          <a:off x="3898900" y="1452880"/>
          <a:ext cx="579120" cy="22860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奉献</a:t>
          </a:r>
        </a:p>
      </cdr:txBody>
    </cdr:sp>
  </cdr:relSizeAnchor>
  <cdr:relSizeAnchor xmlns:cdr="http://schemas.openxmlformats.org/drawingml/2006/chartDrawing">
    <cdr:from>
      <cdr:x>0.6027</cdr:x>
      <cdr:y>0.87789</cdr:y>
    </cdr:from>
    <cdr:to>
      <cdr:x>0.74275</cdr:x>
      <cdr:y>0.94596</cdr:y>
    </cdr:to>
    <cdr:sp macro="" textlink="">
      <cdr:nvSpPr>
        <cdr:cNvPr id="18" name="矩形 17"/>
        <cdr:cNvSpPr/>
      </cdr:nvSpPr>
      <cdr:spPr>
        <a:xfrm xmlns:a="http://schemas.openxmlformats.org/drawingml/2006/main">
          <a:off x="2915920" y="2702560"/>
          <a:ext cx="677545"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敬业</a:t>
          </a:r>
        </a:p>
      </cdr:txBody>
    </cdr:sp>
  </cdr:relSizeAnchor>
  <cdr:relSizeAnchor xmlns:cdr="http://schemas.openxmlformats.org/drawingml/2006/chartDrawing">
    <cdr:from>
      <cdr:x>0.21525</cdr:x>
      <cdr:y>0.83333</cdr:y>
    </cdr:from>
    <cdr:to>
      <cdr:x>0.34283</cdr:x>
      <cdr:y>0.9014</cdr:y>
    </cdr:to>
    <cdr:sp macro="" textlink="">
      <cdr:nvSpPr>
        <cdr:cNvPr id="19" name="矩形 18"/>
        <cdr:cNvSpPr/>
      </cdr:nvSpPr>
      <cdr:spPr>
        <a:xfrm xmlns:a="http://schemas.openxmlformats.org/drawingml/2006/main">
          <a:off x="1041400" y="2565400"/>
          <a:ext cx="61722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创新</a:t>
          </a:r>
        </a:p>
      </cdr:txBody>
    </cdr:sp>
  </cdr:relSizeAnchor>
  <cdr:relSizeAnchor xmlns:cdr="http://schemas.openxmlformats.org/drawingml/2006/chartDrawing">
    <cdr:from>
      <cdr:x>0.12863</cdr:x>
      <cdr:y>0.67244</cdr:y>
    </cdr:from>
    <cdr:to>
      <cdr:x>0.22785</cdr:x>
      <cdr:y>0.74051</cdr:y>
    </cdr:to>
    <cdr:sp macro="" textlink="">
      <cdr:nvSpPr>
        <cdr:cNvPr id="20" name="矩形 19"/>
        <cdr:cNvSpPr/>
      </cdr:nvSpPr>
      <cdr:spPr>
        <a:xfrm xmlns:a="http://schemas.openxmlformats.org/drawingml/2006/main">
          <a:off x="622300" y="2070100"/>
          <a:ext cx="48006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正义</a:t>
          </a:r>
        </a:p>
      </cdr:txBody>
    </cdr:sp>
  </cdr:relSizeAnchor>
  <cdr:relSizeAnchor xmlns:cdr="http://schemas.openxmlformats.org/drawingml/2006/chartDrawing">
    <cdr:from>
      <cdr:x>0.12705</cdr:x>
      <cdr:y>0.50165</cdr:y>
    </cdr:from>
    <cdr:to>
      <cdr:x>0.25148</cdr:x>
      <cdr:y>0.56972</cdr:y>
    </cdr:to>
    <cdr:sp macro="" textlink="">
      <cdr:nvSpPr>
        <cdr:cNvPr id="21" name="矩形 20"/>
        <cdr:cNvSpPr/>
      </cdr:nvSpPr>
      <cdr:spPr>
        <a:xfrm xmlns:a="http://schemas.openxmlformats.org/drawingml/2006/main">
          <a:off x="614680" y="1544320"/>
          <a:ext cx="60198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信义</a:t>
          </a:r>
        </a:p>
      </cdr:txBody>
    </cdr:sp>
  </cdr:relSizeAnchor>
  <cdr:relSizeAnchor xmlns:cdr="http://schemas.openxmlformats.org/drawingml/2006/chartDrawing">
    <cdr:from>
      <cdr:x>0.14753</cdr:x>
      <cdr:y>0.38779</cdr:y>
    </cdr:from>
    <cdr:to>
      <cdr:x>0.25148</cdr:x>
      <cdr:y>0.45586</cdr:y>
    </cdr:to>
    <cdr:sp macro="" textlink="">
      <cdr:nvSpPr>
        <cdr:cNvPr id="22" name="矩形 21"/>
        <cdr:cNvSpPr/>
      </cdr:nvSpPr>
      <cdr:spPr>
        <a:xfrm xmlns:a="http://schemas.openxmlformats.org/drawingml/2006/main">
          <a:off x="713740" y="1193800"/>
          <a:ext cx="50292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善</a:t>
          </a:r>
        </a:p>
      </cdr:txBody>
    </cdr:sp>
  </cdr:relSizeAnchor>
  <cdr:relSizeAnchor xmlns:cdr="http://schemas.openxmlformats.org/drawingml/2006/chartDrawing">
    <cdr:from>
      <cdr:x>0.16643</cdr:x>
      <cdr:y>0.2863</cdr:y>
    </cdr:from>
    <cdr:to>
      <cdr:x>0.294</cdr:x>
      <cdr:y>0.35809</cdr:y>
    </cdr:to>
    <cdr:sp macro="" textlink="">
      <cdr:nvSpPr>
        <cdr:cNvPr id="23" name="矩形 22"/>
        <cdr:cNvSpPr/>
      </cdr:nvSpPr>
      <cdr:spPr>
        <a:xfrm xmlns:a="http://schemas.openxmlformats.org/drawingml/2006/main">
          <a:off x="805180" y="881380"/>
          <a:ext cx="617220" cy="22098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孝</a:t>
          </a:r>
        </a:p>
      </cdr:txBody>
    </cdr:sp>
  </cdr:relSizeAnchor>
  <cdr:relSizeAnchor xmlns:cdr="http://schemas.openxmlformats.org/drawingml/2006/chartDrawing">
    <cdr:from>
      <cdr:x>0.16485</cdr:x>
      <cdr:y>0.17987</cdr:y>
    </cdr:from>
    <cdr:to>
      <cdr:x>0.33325</cdr:x>
      <cdr:y>0.2764</cdr:y>
    </cdr:to>
    <cdr:sp macro="" textlink="">
      <cdr:nvSpPr>
        <cdr:cNvPr id="24" name="矩形 23"/>
        <cdr:cNvSpPr/>
      </cdr:nvSpPr>
      <cdr:spPr>
        <a:xfrm xmlns:a="http://schemas.openxmlformats.org/drawingml/2006/main">
          <a:off x="797560" y="553720"/>
          <a:ext cx="814705" cy="29718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大爱真情</a:t>
          </a:r>
        </a:p>
      </cdr:txBody>
    </cdr:sp>
  </cdr:relSizeAnchor>
  <cdr:relSizeAnchor xmlns:cdr="http://schemas.openxmlformats.org/drawingml/2006/chartDrawing">
    <cdr:from>
      <cdr:x>0.294</cdr:x>
      <cdr:y>0.11551</cdr:y>
    </cdr:from>
    <cdr:to>
      <cdr:x>0.47329</cdr:x>
      <cdr:y>0.20957</cdr:y>
    </cdr:to>
    <cdr:sp macro="" textlink="">
      <cdr:nvSpPr>
        <cdr:cNvPr id="25" name="矩形 24"/>
        <cdr:cNvSpPr/>
      </cdr:nvSpPr>
      <cdr:spPr>
        <a:xfrm xmlns:a="http://schemas.openxmlformats.org/drawingml/2006/main">
          <a:off x="1422400" y="355600"/>
          <a:ext cx="867410" cy="28956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中国力量</a:t>
          </a:r>
        </a:p>
      </cdr:txBody>
    </cdr:sp>
  </cdr:relSizeAnchor>
  <cdr:relSizeAnchor xmlns:cdr="http://schemas.openxmlformats.org/drawingml/2006/chartDrawing">
    <cdr:from>
      <cdr:x>0.54128</cdr:x>
      <cdr:y>0.12294</cdr:y>
    </cdr:from>
    <cdr:to>
      <cdr:x>0.67043</cdr:x>
      <cdr:y>0.19101</cdr:y>
    </cdr:to>
    <cdr:sp macro="" textlink="">
      <cdr:nvSpPr>
        <cdr:cNvPr id="26" name="矩形 25"/>
        <cdr:cNvSpPr/>
      </cdr:nvSpPr>
      <cdr:spPr>
        <a:xfrm xmlns:a="http://schemas.openxmlformats.org/drawingml/2006/main">
          <a:off x="2618740" y="378460"/>
          <a:ext cx="624840" cy="209550"/>
        </a:xfrm>
        <a:prstGeom xmlns:a="http://schemas.openxmlformats.org/drawingml/2006/main" prst="rect">
          <a:avLst/>
        </a:prstGeom>
      </cdr:spPr>
      <cdr:txBody>
        <a:bodyPr xmlns:a="http://schemas.openxmlformats.org/drawingml/2006/main" vertOverflow="clip" horzOverflow="clip" wrap="square" rtlCol="0" anchor="t"/>
        <a:lstStyle xmlns:a="http://schemas.openxmlformats.org/drawingml/2006/main"/>
        <a:p xmlns:a="http://schemas.openxmlformats.org/drawingml/2006/main">
          <a:r>
            <a:rPr lang="zh-CN" altLang="en-US">
              <a:solidFill>
                <a:srgbClr val="C00000"/>
              </a:solidFill>
            </a:rPr>
            <a:t>励志</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Downloads/&#24863;&#21160;&#20013;&#22269;&#24615;&#21035;&#20998;&#2406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uest/Downloads/&#24863;&#21160;&#20013;&#22269;&#33719;&#22870;&#32773;&#24180;&#408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uest/Downloads/&#24863;&#21160;&#20013;&#22269;&#33719;&#22870;&#32773;&#22320;&#21306;&#20998;&#2406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JY0826/&#20215;&#20540;&#3526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olumes/JY0826/&#34920;&#2668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9">
          <cell r="B19" t="str">
            <v>2002</v>
          </cell>
          <cell r="C19" t="str">
            <v>2003</v>
          </cell>
          <cell r="D19" t="str">
            <v>2004</v>
          </cell>
          <cell r="E19" t="str">
            <v>2005</v>
          </cell>
          <cell r="F19" t="str">
            <v>2006</v>
          </cell>
          <cell r="G19" t="str">
            <v>2007</v>
          </cell>
          <cell r="H19" t="str">
            <v>2008</v>
          </cell>
          <cell r="I19" t="str">
            <v>2009</v>
          </cell>
          <cell r="J19" t="str">
            <v>2010</v>
          </cell>
          <cell r="K19" t="str">
            <v>2011</v>
          </cell>
          <cell r="L19" t="str">
            <v>2012</v>
          </cell>
          <cell r="M19" t="str">
            <v>2013</v>
          </cell>
          <cell r="N19" t="str">
            <v>2014</v>
          </cell>
          <cell r="O19" t="str">
            <v>2015</v>
          </cell>
          <cell r="P19" t="str">
            <v>2016</v>
          </cell>
          <cell r="Q19" t="str">
            <v>2017</v>
          </cell>
        </row>
        <row r="20">
          <cell r="A20" t="str">
            <v>男</v>
          </cell>
          <cell r="B20">
            <v>8</v>
          </cell>
          <cell r="C20">
            <v>8</v>
          </cell>
          <cell r="D20">
            <v>9</v>
          </cell>
          <cell r="E20">
            <v>9</v>
          </cell>
          <cell r="F20">
            <v>8</v>
          </cell>
          <cell r="G20">
            <v>7</v>
          </cell>
          <cell r="H20">
            <v>7</v>
          </cell>
          <cell r="I20">
            <v>5</v>
          </cell>
          <cell r="J20">
            <v>10</v>
          </cell>
          <cell r="K20">
            <v>8</v>
          </cell>
          <cell r="L20">
            <v>6</v>
          </cell>
          <cell r="M20">
            <v>6</v>
          </cell>
          <cell r="N20">
            <v>7</v>
          </cell>
          <cell r="O20">
            <v>8</v>
          </cell>
          <cell r="P20">
            <v>9</v>
          </cell>
          <cell r="Q20">
            <v>8</v>
          </cell>
        </row>
        <row r="21">
          <cell r="A21" t="str">
            <v>女</v>
          </cell>
          <cell r="B21">
            <v>2</v>
          </cell>
          <cell r="C21">
            <v>1</v>
          </cell>
          <cell r="D21">
            <v>1</v>
          </cell>
          <cell r="E21">
            <v>2</v>
          </cell>
          <cell r="F21">
            <v>1</v>
          </cell>
          <cell r="G21">
            <v>4</v>
          </cell>
          <cell r="H21">
            <v>4</v>
          </cell>
          <cell r="I21">
            <v>5</v>
          </cell>
          <cell r="J21">
            <v>1</v>
          </cell>
          <cell r="K21">
            <v>4</v>
          </cell>
          <cell r="L21">
            <v>4</v>
          </cell>
          <cell r="M21">
            <v>5</v>
          </cell>
          <cell r="N21">
            <v>3</v>
          </cell>
          <cell r="O21">
            <v>3</v>
          </cell>
          <cell r="P21">
            <v>1</v>
          </cell>
          <cell r="Q21">
            <v>2</v>
          </cell>
        </row>
        <row r="22">
          <cell r="A22" t="str">
            <v>男女比</v>
          </cell>
          <cell r="B22">
            <v>4</v>
          </cell>
          <cell r="C22">
            <v>8</v>
          </cell>
          <cell r="D22">
            <v>9</v>
          </cell>
          <cell r="E22">
            <v>4.5</v>
          </cell>
          <cell r="F22">
            <v>8</v>
          </cell>
          <cell r="G22">
            <v>1.75</v>
          </cell>
          <cell r="H22">
            <v>1.75</v>
          </cell>
          <cell r="I22">
            <v>1</v>
          </cell>
          <cell r="J22">
            <v>10</v>
          </cell>
          <cell r="K22">
            <v>2</v>
          </cell>
          <cell r="L22">
            <v>1.5</v>
          </cell>
          <cell r="M22">
            <v>1.2</v>
          </cell>
          <cell r="N22">
            <v>2.3333333333333335</v>
          </cell>
          <cell r="O22">
            <v>2.6666666666666665</v>
          </cell>
          <cell r="P22">
            <v>9</v>
          </cell>
          <cell r="Q22">
            <v>4</v>
          </cell>
        </row>
      </sheetData>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B1" t="str">
            <v>人数</v>
          </cell>
        </row>
        <row r="2">
          <cell r="A2" t="str">
            <v>0-18</v>
          </cell>
          <cell r="B2">
            <v>2</v>
          </cell>
        </row>
        <row r="3">
          <cell r="A3" t="str">
            <v>19-40</v>
          </cell>
          <cell r="B3">
            <v>43</v>
          </cell>
        </row>
        <row r="4">
          <cell r="A4" t="str">
            <v>41-65</v>
          </cell>
          <cell r="B4">
            <v>70</v>
          </cell>
        </row>
        <row r="5">
          <cell r="A5" t="str">
            <v>66-100</v>
          </cell>
          <cell r="B5">
            <v>42</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B1" t="str">
            <v>人数</v>
          </cell>
        </row>
        <row r="2">
          <cell r="A2" t="str">
            <v>河南</v>
          </cell>
          <cell r="B2">
            <v>15</v>
          </cell>
        </row>
        <row r="3">
          <cell r="A3" t="str">
            <v>四川</v>
          </cell>
          <cell r="B3">
            <v>11</v>
          </cell>
        </row>
        <row r="4">
          <cell r="A4" t="str">
            <v>山东</v>
          </cell>
          <cell r="B4">
            <v>10</v>
          </cell>
        </row>
        <row r="5">
          <cell r="A5" t="str">
            <v>湖北</v>
          </cell>
          <cell r="B5">
            <v>10</v>
          </cell>
        </row>
        <row r="6">
          <cell r="A6" t="str">
            <v>浙江</v>
          </cell>
          <cell r="B6">
            <v>9</v>
          </cell>
        </row>
        <row r="7">
          <cell r="A7" t="str">
            <v>湖南</v>
          </cell>
          <cell r="B7">
            <v>8</v>
          </cell>
        </row>
        <row r="8">
          <cell r="A8" t="str">
            <v>河北</v>
          </cell>
          <cell r="B8">
            <v>7</v>
          </cell>
        </row>
        <row r="9">
          <cell r="A9" t="str">
            <v>辽宁</v>
          </cell>
          <cell r="B9">
            <v>7</v>
          </cell>
        </row>
        <row r="10">
          <cell r="A10" t="str">
            <v>云南</v>
          </cell>
          <cell r="B10">
            <v>7</v>
          </cell>
        </row>
        <row r="11">
          <cell r="A11" t="str">
            <v>江西</v>
          </cell>
          <cell r="B11">
            <v>7</v>
          </cell>
        </row>
        <row r="12">
          <cell r="A12" t="str">
            <v>安徽</v>
          </cell>
          <cell r="B12">
            <v>6</v>
          </cell>
        </row>
        <row r="13">
          <cell r="A13" t="str">
            <v>福建</v>
          </cell>
          <cell r="B13">
            <v>6</v>
          </cell>
        </row>
        <row r="14">
          <cell r="A14" t="str">
            <v>新疆</v>
          </cell>
          <cell r="B14">
            <v>6</v>
          </cell>
        </row>
        <row r="15">
          <cell r="A15" t="str">
            <v>江苏</v>
          </cell>
          <cell r="B15">
            <v>6</v>
          </cell>
        </row>
        <row r="16">
          <cell r="A16" t="str">
            <v>山西</v>
          </cell>
          <cell r="B16">
            <v>5</v>
          </cell>
        </row>
        <row r="17">
          <cell r="A17" t="str">
            <v>广西</v>
          </cell>
          <cell r="B17">
            <v>4</v>
          </cell>
        </row>
        <row r="18">
          <cell r="A18" t="str">
            <v>黑龙江</v>
          </cell>
          <cell r="B18">
            <v>4</v>
          </cell>
        </row>
        <row r="19">
          <cell r="A19" t="str">
            <v>上海</v>
          </cell>
          <cell r="B19">
            <v>4</v>
          </cell>
        </row>
        <row r="20">
          <cell r="A20" t="str">
            <v>贵州</v>
          </cell>
          <cell r="B20">
            <v>4</v>
          </cell>
        </row>
        <row r="21">
          <cell r="A21" t="str">
            <v>吉林</v>
          </cell>
          <cell r="B21">
            <v>4</v>
          </cell>
        </row>
        <row r="22">
          <cell r="A22" t="str">
            <v>香港</v>
          </cell>
          <cell r="B22">
            <v>4</v>
          </cell>
        </row>
        <row r="23">
          <cell r="A23" t="str">
            <v>天津</v>
          </cell>
          <cell r="B23">
            <v>3</v>
          </cell>
        </row>
        <row r="24">
          <cell r="A24" t="str">
            <v>西藏</v>
          </cell>
          <cell r="B24">
            <v>3</v>
          </cell>
        </row>
        <row r="25">
          <cell r="A25" t="str">
            <v>重庆</v>
          </cell>
          <cell r="B25">
            <v>3</v>
          </cell>
        </row>
        <row r="26">
          <cell r="A26" t="str">
            <v>北京</v>
          </cell>
          <cell r="B26">
            <v>2</v>
          </cell>
        </row>
        <row r="27">
          <cell r="A27" t="str">
            <v>广东</v>
          </cell>
          <cell r="B27">
            <v>2</v>
          </cell>
        </row>
        <row r="28">
          <cell r="A28" t="str">
            <v>台湾</v>
          </cell>
          <cell r="B28">
            <v>2</v>
          </cell>
        </row>
        <row r="29">
          <cell r="A29" t="str">
            <v>内蒙古</v>
          </cell>
          <cell r="B29">
            <v>1</v>
          </cell>
        </row>
        <row r="30">
          <cell r="A30" t="str">
            <v>青岛</v>
          </cell>
          <cell r="B30">
            <v>1</v>
          </cell>
        </row>
        <row r="31">
          <cell r="A31" t="str">
            <v>青海</v>
          </cell>
          <cell r="B31">
            <v>1</v>
          </cell>
        </row>
        <row r="32">
          <cell r="A32" t="str">
            <v>陕西</v>
          </cell>
          <cell r="B32">
            <v>1</v>
          </cell>
        </row>
        <row r="33">
          <cell r="A33" t="str">
            <v>日本</v>
          </cell>
          <cell r="B33">
            <v>1</v>
          </cell>
        </row>
        <row r="34">
          <cell r="A34" t="str">
            <v>德国</v>
          </cell>
          <cell r="B34">
            <v>1</v>
          </cell>
        </row>
      </sheetData>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爱国</v>
          </cell>
          <cell r="C1" t="str">
            <v>奉献</v>
          </cell>
          <cell r="D1" t="str">
            <v>敬业</v>
          </cell>
          <cell r="E1" t="str">
            <v>创新</v>
          </cell>
          <cell r="F1" t="str">
            <v>正义</v>
          </cell>
          <cell r="G1" t="str">
            <v>信义</v>
          </cell>
          <cell r="H1" t="str">
            <v>善</v>
          </cell>
          <cell r="I1" t="str">
            <v>孝</v>
          </cell>
          <cell r="J1" t="str">
            <v>大爱真情</v>
          </cell>
          <cell r="K1" t="str">
            <v>中国力量</v>
          </cell>
          <cell r="L1" t="str">
            <v>励志</v>
          </cell>
        </row>
        <row r="2">
          <cell r="A2">
            <v>2002</v>
          </cell>
          <cell r="B2">
            <v>6</v>
          </cell>
          <cell r="C2">
            <v>10</v>
          </cell>
          <cell r="D2">
            <v>6</v>
          </cell>
          <cell r="E2">
            <v>2</v>
          </cell>
          <cell r="F2">
            <v>3</v>
          </cell>
          <cell r="G2">
            <v>1</v>
          </cell>
          <cell r="H2">
            <v>1</v>
          </cell>
          <cell r="I2">
            <v>0</v>
          </cell>
          <cell r="J2">
            <v>0</v>
          </cell>
          <cell r="K2">
            <v>2</v>
          </cell>
          <cell r="L2">
            <v>0</v>
          </cell>
        </row>
        <row r="3">
          <cell r="A3">
            <v>2003</v>
          </cell>
          <cell r="B3">
            <v>5</v>
          </cell>
          <cell r="C3">
            <v>8</v>
          </cell>
          <cell r="D3">
            <v>6</v>
          </cell>
          <cell r="E3">
            <v>1</v>
          </cell>
          <cell r="F3">
            <v>3</v>
          </cell>
          <cell r="G3">
            <v>2</v>
          </cell>
          <cell r="H3">
            <v>1</v>
          </cell>
          <cell r="I3">
            <v>0</v>
          </cell>
          <cell r="J3">
            <v>0</v>
          </cell>
          <cell r="K3">
            <v>2</v>
          </cell>
          <cell r="L3">
            <v>0</v>
          </cell>
        </row>
        <row r="4">
          <cell r="A4">
            <v>2004</v>
          </cell>
          <cell r="B4">
            <v>3</v>
          </cell>
          <cell r="C4">
            <v>6</v>
          </cell>
          <cell r="D4">
            <v>8</v>
          </cell>
          <cell r="E4">
            <v>1</v>
          </cell>
          <cell r="F4">
            <v>3</v>
          </cell>
          <cell r="G4">
            <v>0</v>
          </cell>
          <cell r="H4">
            <v>0</v>
          </cell>
          <cell r="I4">
            <v>1</v>
          </cell>
          <cell r="J4">
            <v>0</v>
          </cell>
          <cell r="K4">
            <v>3</v>
          </cell>
          <cell r="L4">
            <v>0</v>
          </cell>
        </row>
        <row r="5">
          <cell r="A5">
            <v>2005</v>
          </cell>
          <cell r="B5">
            <v>4</v>
          </cell>
          <cell r="C5">
            <v>6</v>
          </cell>
          <cell r="D5">
            <v>5</v>
          </cell>
          <cell r="E5">
            <v>1</v>
          </cell>
          <cell r="F5">
            <v>1</v>
          </cell>
          <cell r="G5">
            <v>1</v>
          </cell>
          <cell r="H5">
            <v>1</v>
          </cell>
          <cell r="I5">
            <v>0</v>
          </cell>
          <cell r="J5">
            <v>1</v>
          </cell>
          <cell r="K5">
            <v>2</v>
          </cell>
          <cell r="L5">
            <v>3</v>
          </cell>
        </row>
        <row r="6">
          <cell r="A6">
            <v>2006</v>
          </cell>
          <cell r="B6">
            <v>3</v>
          </cell>
          <cell r="C6">
            <v>8</v>
          </cell>
          <cell r="D6">
            <v>5</v>
          </cell>
          <cell r="E6">
            <v>0</v>
          </cell>
          <cell r="F6">
            <v>2</v>
          </cell>
          <cell r="G6">
            <v>0</v>
          </cell>
          <cell r="H6">
            <v>3</v>
          </cell>
          <cell r="I6">
            <v>0</v>
          </cell>
          <cell r="J6">
            <v>1</v>
          </cell>
          <cell r="K6">
            <v>1</v>
          </cell>
          <cell r="L6">
            <v>2</v>
          </cell>
        </row>
        <row r="7">
          <cell r="A7">
            <v>2007</v>
          </cell>
          <cell r="B7">
            <v>5</v>
          </cell>
          <cell r="C7">
            <v>7</v>
          </cell>
          <cell r="D7">
            <v>6</v>
          </cell>
          <cell r="E7">
            <v>3</v>
          </cell>
          <cell r="F7">
            <v>2</v>
          </cell>
          <cell r="G7">
            <v>1</v>
          </cell>
          <cell r="H7">
            <v>1</v>
          </cell>
          <cell r="I7">
            <v>0</v>
          </cell>
          <cell r="J7">
            <v>3</v>
          </cell>
          <cell r="K7">
            <v>1</v>
          </cell>
          <cell r="L7">
            <v>1</v>
          </cell>
        </row>
        <row r="8">
          <cell r="A8">
            <v>2008</v>
          </cell>
          <cell r="B8">
            <v>9</v>
          </cell>
          <cell r="C8">
            <v>6</v>
          </cell>
          <cell r="D8">
            <v>5</v>
          </cell>
          <cell r="E8">
            <v>0</v>
          </cell>
          <cell r="F8">
            <v>5</v>
          </cell>
          <cell r="G8">
            <v>0</v>
          </cell>
          <cell r="H8">
            <v>1</v>
          </cell>
          <cell r="I8">
            <v>0</v>
          </cell>
          <cell r="J8">
            <v>1</v>
          </cell>
          <cell r="K8">
            <v>3</v>
          </cell>
          <cell r="L8">
            <v>1</v>
          </cell>
        </row>
        <row r="9">
          <cell r="A9">
            <v>2009</v>
          </cell>
          <cell r="B9">
            <v>4</v>
          </cell>
          <cell r="C9">
            <v>5</v>
          </cell>
          <cell r="D9">
            <v>4</v>
          </cell>
          <cell r="E9">
            <v>1</v>
          </cell>
          <cell r="F9">
            <v>1</v>
          </cell>
          <cell r="G9">
            <v>3</v>
          </cell>
          <cell r="H9">
            <v>2</v>
          </cell>
          <cell r="I9">
            <v>0</v>
          </cell>
          <cell r="J9">
            <v>5</v>
          </cell>
          <cell r="K9">
            <v>2</v>
          </cell>
          <cell r="L9">
            <v>0</v>
          </cell>
        </row>
        <row r="10">
          <cell r="A10">
            <v>2010</v>
          </cell>
          <cell r="B10">
            <v>3</v>
          </cell>
          <cell r="C10">
            <v>8</v>
          </cell>
          <cell r="D10">
            <v>7</v>
          </cell>
          <cell r="E10">
            <v>0</v>
          </cell>
          <cell r="F10">
            <v>5</v>
          </cell>
          <cell r="G10">
            <v>4</v>
          </cell>
          <cell r="H10">
            <v>1</v>
          </cell>
          <cell r="I10">
            <v>0</v>
          </cell>
          <cell r="J10">
            <v>1</v>
          </cell>
          <cell r="K10">
            <v>2</v>
          </cell>
          <cell r="L10">
            <v>0</v>
          </cell>
        </row>
        <row r="11">
          <cell r="A11">
            <v>2011</v>
          </cell>
          <cell r="B11">
            <v>3</v>
          </cell>
          <cell r="C11">
            <v>7</v>
          </cell>
          <cell r="D11">
            <v>6</v>
          </cell>
          <cell r="E11">
            <v>0</v>
          </cell>
          <cell r="F11">
            <v>1</v>
          </cell>
          <cell r="G11">
            <v>4</v>
          </cell>
          <cell r="H11">
            <v>0</v>
          </cell>
          <cell r="I11">
            <v>1</v>
          </cell>
          <cell r="J11">
            <v>3</v>
          </cell>
          <cell r="K11">
            <v>0</v>
          </cell>
          <cell r="L11">
            <v>1</v>
          </cell>
        </row>
        <row r="12">
          <cell r="A12">
            <v>2012</v>
          </cell>
          <cell r="B12">
            <v>4</v>
          </cell>
          <cell r="C12">
            <v>8</v>
          </cell>
          <cell r="D12">
            <v>5</v>
          </cell>
          <cell r="E12">
            <v>2</v>
          </cell>
          <cell r="F12">
            <v>2</v>
          </cell>
          <cell r="G12">
            <v>1</v>
          </cell>
          <cell r="H12">
            <v>3</v>
          </cell>
          <cell r="I12">
            <v>1</v>
          </cell>
          <cell r="J12">
            <v>3</v>
          </cell>
          <cell r="K12">
            <v>2</v>
          </cell>
          <cell r="L12">
            <v>0</v>
          </cell>
        </row>
        <row r="13">
          <cell r="A13">
            <v>2013</v>
          </cell>
          <cell r="B13">
            <v>3</v>
          </cell>
          <cell r="C13">
            <v>7</v>
          </cell>
          <cell r="D13">
            <v>4</v>
          </cell>
          <cell r="E13">
            <v>2</v>
          </cell>
          <cell r="F13">
            <v>2</v>
          </cell>
          <cell r="G13">
            <v>1</v>
          </cell>
          <cell r="H13">
            <v>2</v>
          </cell>
          <cell r="I13">
            <v>0</v>
          </cell>
          <cell r="J13">
            <v>2</v>
          </cell>
          <cell r="K13">
            <v>2</v>
          </cell>
          <cell r="L13">
            <v>1</v>
          </cell>
        </row>
        <row r="14">
          <cell r="A14">
            <v>2014</v>
          </cell>
          <cell r="B14">
            <v>4</v>
          </cell>
          <cell r="C14">
            <v>8</v>
          </cell>
          <cell r="D14">
            <v>7</v>
          </cell>
          <cell r="E14">
            <v>2</v>
          </cell>
          <cell r="F14">
            <v>1</v>
          </cell>
          <cell r="G14">
            <v>2</v>
          </cell>
          <cell r="H14">
            <v>3</v>
          </cell>
          <cell r="I14">
            <v>1</v>
          </cell>
          <cell r="J14">
            <v>3</v>
          </cell>
          <cell r="K14">
            <v>1</v>
          </cell>
          <cell r="L14">
            <v>0</v>
          </cell>
        </row>
        <row r="15">
          <cell r="A15">
            <v>2015</v>
          </cell>
          <cell r="B15">
            <v>7</v>
          </cell>
          <cell r="C15">
            <v>10</v>
          </cell>
          <cell r="D15">
            <v>6</v>
          </cell>
          <cell r="E15">
            <v>2</v>
          </cell>
          <cell r="F15">
            <v>3</v>
          </cell>
          <cell r="G15">
            <v>2</v>
          </cell>
          <cell r="H15">
            <v>4</v>
          </cell>
          <cell r="I15">
            <v>0</v>
          </cell>
          <cell r="J15">
            <v>2</v>
          </cell>
          <cell r="K15">
            <v>4</v>
          </cell>
          <cell r="L15">
            <v>0</v>
          </cell>
        </row>
        <row r="16">
          <cell r="A16">
            <v>2016</v>
          </cell>
          <cell r="B16">
            <v>5</v>
          </cell>
          <cell r="C16">
            <v>10</v>
          </cell>
          <cell r="D16">
            <v>9</v>
          </cell>
          <cell r="E16">
            <v>3</v>
          </cell>
          <cell r="F16">
            <v>2</v>
          </cell>
          <cell r="G16">
            <v>2</v>
          </cell>
          <cell r="H16">
            <v>1</v>
          </cell>
          <cell r="I16">
            <v>0</v>
          </cell>
          <cell r="J16">
            <v>2</v>
          </cell>
          <cell r="K16">
            <v>1</v>
          </cell>
          <cell r="L16">
            <v>0</v>
          </cell>
        </row>
        <row r="17">
          <cell r="A17">
            <v>2017</v>
          </cell>
          <cell r="B17">
            <v>7</v>
          </cell>
          <cell r="C17">
            <v>8</v>
          </cell>
          <cell r="D17">
            <v>6</v>
          </cell>
          <cell r="E17">
            <v>2</v>
          </cell>
          <cell r="F17">
            <v>2</v>
          </cell>
          <cell r="G17">
            <v>2</v>
          </cell>
          <cell r="H17">
            <v>2</v>
          </cell>
          <cell r="I17">
            <v>0</v>
          </cell>
          <cell r="J17">
            <v>1</v>
          </cell>
          <cell r="K17">
            <v>2</v>
          </cell>
          <cell r="L17">
            <v>0</v>
          </cell>
        </row>
        <row r="19">
          <cell r="B19">
            <v>0.16</v>
          </cell>
          <cell r="C19">
            <v>0.26</v>
          </cell>
          <cell r="D19">
            <v>0.2</v>
          </cell>
          <cell r="E19">
            <v>0.05</v>
          </cell>
          <cell r="F19">
            <v>0.08</v>
          </cell>
          <cell r="G19">
            <v>0.05</v>
          </cell>
          <cell r="H19">
            <v>0.05</v>
          </cell>
          <cell r="I19">
            <v>0.01</v>
          </cell>
          <cell r="J19">
            <v>0.06</v>
          </cell>
          <cell r="K19">
            <v>0.06</v>
          </cell>
          <cell r="L19">
            <v>0.02</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ow r="1">
          <cell r="C1" t="str">
            <v>爱国</v>
          </cell>
          <cell r="D1" t="str">
            <v>奉献</v>
          </cell>
          <cell r="E1" t="str">
            <v>敬业</v>
          </cell>
          <cell r="F1" t="str">
            <v>创新</v>
          </cell>
          <cell r="G1" t="str">
            <v>正义</v>
          </cell>
          <cell r="H1" t="str">
            <v>信义</v>
          </cell>
          <cell r="I1" t="str">
            <v>善</v>
          </cell>
          <cell r="J1" t="str">
            <v>孝</v>
          </cell>
          <cell r="K1" t="str">
            <v>大爱真情</v>
          </cell>
          <cell r="L1" t="str">
            <v>中国力量</v>
          </cell>
          <cell r="M1" t="str">
            <v>励志</v>
          </cell>
        </row>
        <row r="2">
          <cell r="B2">
            <v>2002</v>
          </cell>
          <cell r="C2">
            <v>6</v>
          </cell>
        </row>
        <row r="3">
          <cell r="B3">
            <v>2003</v>
          </cell>
          <cell r="C3">
            <v>5</v>
          </cell>
        </row>
        <row r="4">
          <cell r="B4">
            <v>2004</v>
          </cell>
          <cell r="C4">
            <v>3</v>
          </cell>
        </row>
        <row r="5">
          <cell r="B5">
            <v>2005</v>
          </cell>
          <cell r="C5">
            <v>4</v>
          </cell>
        </row>
        <row r="6">
          <cell r="B6">
            <v>2006</v>
          </cell>
          <cell r="C6">
            <v>3</v>
          </cell>
        </row>
        <row r="7">
          <cell r="B7">
            <v>2007</v>
          </cell>
          <cell r="C7">
            <v>5</v>
          </cell>
        </row>
        <row r="8">
          <cell r="A8" t="str">
            <v>爱国</v>
          </cell>
          <cell r="B8">
            <v>2008</v>
          </cell>
          <cell r="C8">
            <v>9</v>
          </cell>
          <cell r="D8">
            <v>6</v>
          </cell>
          <cell r="E8">
            <v>5</v>
          </cell>
          <cell r="F8">
            <v>0</v>
          </cell>
          <cell r="G8">
            <v>5</v>
          </cell>
          <cell r="H8">
            <v>0</v>
          </cell>
          <cell r="I8">
            <v>1</v>
          </cell>
          <cell r="J8">
            <v>0</v>
          </cell>
          <cell r="K8">
            <v>1</v>
          </cell>
          <cell r="L8">
            <v>3</v>
          </cell>
          <cell r="M8">
            <v>1</v>
          </cell>
        </row>
        <row r="9">
          <cell r="B9">
            <v>2009</v>
          </cell>
          <cell r="C9">
            <v>4</v>
          </cell>
        </row>
        <row r="10">
          <cell r="B10">
            <v>2010</v>
          </cell>
          <cell r="C10">
            <v>3</v>
          </cell>
        </row>
        <row r="11">
          <cell r="B11">
            <v>2011</v>
          </cell>
          <cell r="C11">
            <v>3</v>
          </cell>
        </row>
        <row r="12">
          <cell r="B12">
            <v>2012</v>
          </cell>
          <cell r="C12">
            <v>4</v>
          </cell>
        </row>
        <row r="13">
          <cell r="B13">
            <v>2013</v>
          </cell>
          <cell r="C13">
            <v>3</v>
          </cell>
        </row>
        <row r="14">
          <cell r="B14">
            <v>2014</v>
          </cell>
          <cell r="C14">
            <v>4</v>
          </cell>
        </row>
        <row r="15">
          <cell r="B15">
            <v>2015</v>
          </cell>
          <cell r="C15">
            <v>7</v>
          </cell>
        </row>
        <row r="16">
          <cell r="B16">
            <v>2016</v>
          </cell>
          <cell r="C16">
            <v>5</v>
          </cell>
        </row>
        <row r="17">
          <cell r="B17">
            <v>2017</v>
          </cell>
          <cell r="C17">
            <v>7</v>
          </cell>
        </row>
      </sheetData>
    </sheetDataSet>
  </externalBook>
</externalLink>
</file>

<file path=xl/tables/table1.xml><?xml version="1.0" encoding="utf-8"?>
<table xmlns="http://schemas.openxmlformats.org/spreadsheetml/2006/main" id="3" name="表1_4" displayName="表1_4" ref="A1:C5" totalsRowShown="0">
  <autoFilter ref="A1:C5"/>
  <tableColumns count="3">
    <tableColumn id="1" name="年龄"/>
    <tableColumn id="2" name="人数"/>
    <tableColumn id="3" name="Column1"/>
  </tableColumns>
  <tableStyleInfo name="TableStyleMedium2" showFirstColumn="0" showLastColumn="0" showRowStripes="1" showColumnStripes="0"/>
</table>
</file>

<file path=xl/tables/table2.xml><?xml version="1.0" encoding="utf-8"?>
<table xmlns="http://schemas.openxmlformats.org/spreadsheetml/2006/main" id="1" name="表1" displayName="表1" ref="A1:D17" totalsRowShown="0">
  <autoFilter ref="A1:D17"/>
  <tableColumns count="4">
    <tableColumn id="1" name="列1"/>
    <tableColumn id="2" name="男"/>
    <tableColumn id="3" name="女"/>
    <tableColumn id="4" name="男女比">
      <calculatedColumnFormula>B2/C2</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2" name="表2" displayName="表2" ref="A19:Q22" totalsRowShown="0">
  <autoFilter ref="A19:Q22"/>
  <tableColumns count="17">
    <tableColumn id="1" name="列1"/>
    <tableColumn id="2" name="2002"/>
    <tableColumn id="3" name="2003"/>
    <tableColumn id="4" name="2004"/>
    <tableColumn id="5" name="2005"/>
    <tableColumn id="6" name="2006"/>
    <tableColumn id="7" name="2007"/>
    <tableColumn id="8" name="2008"/>
    <tableColumn id="9" name="2009"/>
    <tableColumn id="10" name="2010"/>
    <tableColumn id="11" name="2011"/>
    <tableColumn id="12" name="2012"/>
    <tableColumn id="13" name="2013"/>
    <tableColumn id="14" name="2014"/>
    <tableColumn id="15" name="2015"/>
    <tableColumn id="16" name="2016"/>
    <tableColumn id="17" name="201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table" Target="../tables/table2.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2"/>
  <sheetViews>
    <sheetView tabSelected="1" workbookViewId="0">
      <selection activeCell="H2" sqref="H2"/>
    </sheetView>
  </sheetViews>
  <sheetFormatPr baseColWidth="10" defaultRowHeight="15" x14ac:dyDescent="0"/>
  <cols>
    <col min="1" max="1" width="10.83203125" style="2"/>
    <col min="2" max="2" width="29" style="2" customWidth="1"/>
    <col min="3" max="4" width="10.83203125" style="2"/>
    <col min="5" max="5" width="32.33203125" style="2" customWidth="1"/>
    <col min="6" max="6" width="10.83203125" style="2"/>
    <col min="7" max="7" width="54.5" style="14" customWidth="1"/>
  </cols>
  <sheetData>
    <row r="1" spans="1:7">
      <c r="A1" s="21" t="s">
        <v>576</v>
      </c>
      <c r="B1" s="21" t="s">
        <v>577</v>
      </c>
      <c r="C1" s="2" t="s">
        <v>0</v>
      </c>
      <c r="D1" s="21" t="s">
        <v>396</v>
      </c>
      <c r="E1" s="21" t="s">
        <v>578</v>
      </c>
      <c r="F1" s="2" t="s">
        <v>1</v>
      </c>
      <c r="G1" s="23" t="s">
        <v>579</v>
      </c>
    </row>
    <row r="2" spans="1:7">
      <c r="A2" s="3">
        <v>2002</v>
      </c>
      <c r="B2" s="2" t="s">
        <v>2</v>
      </c>
      <c r="C2" s="2" t="s">
        <v>3</v>
      </c>
      <c r="D2" s="2">
        <v>58</v>
      </c>
      <c r="E2" s="2" t="s">
        <v>4</v>
      </c>
      <c r="F2" s="2" t="s">
        <v>5</v>
      </c>
      <c r="G2" s="14" t="s">
        <v>6</v>
      </c>
    </row>
    <row r="3" spans="1:7">
      <c r="B3" s="2" t="s">
        <v>7</v>
      </c>
      <c r="C3" s="2" t="s">
        <v>3</v>
      </c>
      <c r="D3" s="2">
        <v>45</v>
      </c>
      <c r="E3" s="2" t="s">
        <v>8</v>
      </c>
      <c r="F3" s="2" t="s">
        <v>9</v>
      </c>
      <c r="G3" s="14" t="s">
        <v>10</v>
      </c>
    </row>
    <row r="4" spans="1:7">
      <c r="B4" s="2" t="s">
        <v>11</v>
      </c>
      <c r="C4" s="2" t="s">
        <v>12</v>
      </c>
      <c r="D4" s="2">
        <v>50</v>
      </c>
      <c r="E4" s="2" t="s">
        <v>13</v>
      </c>
      <c r="F4" s="2" t="s">
        <v>14</v>
      </c>
      <c r="G4" s="14" t="s">
        <v>15</v>
      </c>
    </row>
    <row r="5" spans="1:7">
      <c r="B5" s="2" t="s">
        <v>16</v>
      </c>
      <c r="C5" s="2" t="s">
        <v>12</v>
      </c>
      <c r="D5" s="2">
        <v>40</v>
      </c>
      <c r="E5" s="2" t="s">
        <v>17</v>
      </c>
      <c r="F5" s="2" t="s">
        <v>18</v>
      </c>
      <c r="G5" s="14" t="s">
        <v>19</v>
      </c>
    </row>
    <row r="6" spans="1:7">
      <c r="B6" s="2" t="s">
        <v>20</v>
      </c>
      <c r="C6" s="2" t="s">
        <v>3</v>
      </c>
      <c r="D6" s="2">
        <v>52</v>
      </c>
      <c r="E6" s="2" t="s">
        <v>21</v>
      </c>
      <c r="F6" s="2" t="s">
        <v>22</v>
      </c>
      <c r="G6" s="14" t="s">
        <v>23</v>
      </c>
    </row>
    <row r="7" spans="1:7">
      <c r="B7" s="2" t="s">
        <v>24</v>
      </c>
      <c r="C7" s="2" t="s">
        <v>3</v>
      </c>
      <c r="D7" s="2">
        <v>35</v>
      </c>
      <c r="E7" s="2" t="s">
        <v>25</v>
      </c>
      <c r="F7" s="2" t="s">
        <v>26</v>
      </c>
      <c r="G7" s="14" t="s">
        <v>27</v>
      </c>
    </row>
    <row r="8" spans="1:7">
      <c r="B8" s="2" t="s">
        <v>28</v>
      </c>
      <c r="C8" s="2" t="s">
        <v>3</v>
      </c>
      <c r="D8" s="2">
        <v>82</v>
      </c>
      <c r="E8" s="2" t="s">
        <v>29</v>
      </c>
      <c r="F8" s="2" t="s">
        <v>14</v>
      </c>
      <c r="G8" s="14" t="s">
        <v>30</v>
      </c>
    </row>
    <row r="9" spans="1:7">
      <c r="B9" s="2" t="s">
        <v>31</v>
      </c>
      <c r="C9" s="2" t="s">
        <v>3</v>
      </c>
      <c r="D9" s="2">
        <v>21</v>
      </c>
      <c r="E9" s="2" t="s">
        <v>32</v>
      </c>
      <c r="F9" s="2" t="s">
        <v>33</v>
      </c>
      <c r="G9" s="14" t="s">
        <v>34</v>
      </c>
    </row>
    <row r="10" spans="1:7">
      <c r="B10" s="2" t="s">
        <v>35</v>
      </c>
      <c r="C10" s="2" t="s">
        <v>3</v>
      </c>
      <c r="D10" s="2">
        <v>45</v>
      </c>
      <c r="E10" s="2" t="s">
        <v>36</v>
      </c>
      <c r="F10" s="2" t="s">
        <v>37</v>
      </c>
      <c r="G10" s="14" t="s">
        <v>38</v>
      </c>
    </row>
    <row r="11" spans="1:7">
      <c r="B11" s="2" t="s">
        <v>39</v>
      </c>
      <c r="C11" s="2" t="s">
        <v>3</v>
      </c>
      <c r="D11" s="2">
        <v>48</v>
      </c>
      <c r="E11" s="2" t="s">
        <v>40</v>
      </c>
      <c r="F11" s="2" t="s">
        <v>41</v>
      </c>
      <c r="G11" s="14" t="s">
        <v>42</v>
      </c>
    </row>
    <row r="12" spans="1:7">
      <c r="A12" s="2" t="s">
        <v>43</v>
      </c>
      <c r="B12" s="2" t="s">
        <v>44</v>
      </c>
    </row>
    <row r="14" spans="1:7">
      <c r="A14" s="2">
        <v>2003</v>
      </c>
      <c r="B14" s="2" t="s">
        <v>45</v>
      </c>
      <c r="C14" s="2" t="s">
        <v>3</v>
      </c>
      <c r="D14" s="2">
        <v>38</v>
      </c>
      <c r="E14" s="2" t="s">
        <v>46</v>
      </c>
      <c r="F14" s="2" t="s">
        <v>47</v>
      </c>
      <c r="G14" s="14" t="s">
        <v>48</v>
      </c>
    </row>
    <row r="15" spans="1:7">
      <c r="B15" s="2" t="s">
        <v>49</v>
      </c>
      <c r="C15" s="2" t="s">
        <v>3</v>
      </c>
      <c r="D15" s="2">
        <v>66</v>
      </c>
      <c r="E15" s="2" t="s">
        <v>50</v>
      </c>
      <c r="F15" s="2" t="s">
        <v>51</v>
      </c>
      <c r="G15" s="14" t="s">
        <v>52</v>
      </c>
    </row>
    <row r="16" spans="1:7">
      <c r="B16" s="2" t="s">
        <v>53</v>
      </c>
      <c r="C16" s="2" t="s">
        <v>3</v>
      </c>
      <c r="D16" s="2">
        <v>45</v>
      </c>
      <c r="E16" s="2" t="s">
        <v>54</v>
      </c>
      <c r="F16" s="2" t="s">
        <v>51</v>
      </c>
      <c r="G16" s="14" t="s">
        <v>55</v>
      </c>
    </row>
    <row r="17" spans="1:7">
      <c r="B17" s="2" t="s">
        <v>56</v>
      </c>
      <c r="C17" s="2" t="s">
        <v>3</v>
      </c>
      <c r="D17" s="2">
        <v>70</v>
      </c>
      <c r="E17" s="2" t="s">
        <v>57</v>
      </c>
      <c r="F17" s="2" t="s">
        <v>58</v>
      </c>
      <c r="G17" s="14" t="s">
        <v>59</v>
      </c>
    </row>
    <row r="18" spans="1:7">
      <c r="B18" s="2" t="s">
        <v>60</v>
      </c>
      <c r="C18" s="2" t="s">
        <v>3</v>
      </c>
      <c r="D18" s="2">
        <v>47</v>
      </c>
      <c r="E18" s="2" t="s">
        <v>61</v>
      </c>
      <c r="F18" s="2" t="s">
        <v>37</v>
      </c>
      <c r="G18" s="14" t="s">
        <v>62</v>
      </c>
    </row>
    <row r="19" spans="1:7">
      <c r="B19" s="2" t="s">
        <v>63</v>
      </c>
      <c r="C19" s="2" t="s">
        <v>3</v>
      </c>
      <c r="D19" s="2">
        <v>100</v>
      </c>
      <c r="E19" s="2" t="s">
        <v>64</v>
      </c>
      <c r="F19" s="2" t="s">
        <v>26</v>
      </c>
      <c r="G19" s="14" t="s">
        <v>65</v>
      </c>
    </row>
    <row r="20" spans="1:7">
      <c r="B20" s="2" t="s">
        <v>66</v>
      </c>
      <c r="C20" s="2" t="s">
        <v>12</v>
      </c>
      <c r="D20" s="2">
        <v>77</v>
      </c>
      <c r="E20" s="2" t="s">
        <v>67</v>
      </c>
      <c r="F20" s="2" t="s">
        <v>22</v>
      </c>
      <c r="G20" s="14" t="s">
        <v>68</v>
      </c>
    </row>
    <row r="21" spans="1:7">
      <c r="B21" s="2" t="s">
        <v>69</v>
      </c>
      <c r="C21" s="2" t="s">
        <v>3</v>
      </c>
      <c r="D21" s="2">
        <v>50</v>
      </c>
      <c r="E21" s="2" t="s">
        <v>70</v>
      </c>
      <c r="F21" s="2" t="s">
        <v>71</v>
      </c>
      <c r="G21" s="14" t="s">
        <v>72</v>
      </c>
    </row>
    <row r="22" spans="1:7">
      <c r="B22" s="2" t="s">
        <v>73</v>
      </c>
      <c r="C22" s="2" t="s">
        <v>3</v>
      </c>
      <c r="D22" s="2">
        <v>48</v>
      </c>
      <c r="E22" s="2" t="s">
        <v>74</v>
      </c>
      <c r="F22" s="2" t="s">
        <v>75</v>
      </c>
      <c r="G22" s="14" t="s">
        <v>76</v>
      </c>
    </row>
    <row r="23" spans="1:7">
      <c r="B23" s="2" t="s">
        <v>77</v>
      </c>
      <c r="G23" s="14" t="s">
        <v>78</v>
      </c>
    </row>
    <row r="25" spans="1:7">
      <c r="A25" s="2">
        <v>2004</v>
      </c>
      <c r="B25" s="2" t="s">
        <v>79</v>
      </c>
      <c r="C25" s="2" t="s">
        <v>3</v>
      </c>
      <c r="D25" s="2">
        <v>51</v>
      </c>
      <c r="E25" s="2" t="s">
        <v>80</v>
      </c>
      <c r="F25" s="2" t="s">
        <v>81</v>
      </c>
      <c r="G25" s="14" t="s">
        <v>82</v>
      </c>
    </row>
    <row r="26" spans="1:7">
      <c r="B26" s="2" t="s">
        <v>83</v>
      </c>
      <c r="C26" s="2" t="s">
        <v>3</v>
      </c>
      <c r="D26" s="2">
        <v>38</v>
      </c>
      <c r="E26" s="2" t="s">
        <v>84</v>
      </c>
      <c r="F26" s="2" t="s">
        <v>26</v>
      </c>
      <c r="G26" s="14" t="s">
        <v>85</v>
      </c>
    </row>
    <row r="27" spans="1:7">
      <c r="B27" s="2" t="s">
        <v>86</v>
      </c>
      <c r="C27" s="2" t="s">
        <v>3</v>
      </c>
      <c r="D27" s="2">
        <v>20</v>
      </c>
      <c r="E27" s="2" t="s">
        <v>87</v>
      </c>
      <c r="F27" s="2" t="s">
        <v>88</v>
      </c>
      <c r="G27" s="14" t="s">
        <v>89</v>
      </c>
    </row>
    <row r="28" spans="1:7">
      <c r="B28" s="2" t="s">
        <v>90</v>
      </c>
      <c r="C28" s="2" t="s">
        <v>3</v>
      </c>
      <c r="D28" s="2">
        <v>37</v>
      </c>
      <c r="E28" s="2" t="s">
        <v>91</v>
      </c>
      <c r="F28" s="2" t="s">
        <v>92</v>
      </c>
      <c r="G28" s="14" t="s">
        <v>93</v>
      </c>
    </row>
    <row r="29" spans="1:7">
      <c r="B29" s="2" t="s">
        <v>94</v>
      </c>
      <c r="C29" s="2" t="s">
        <v>12</v>
      </c>
      <c r="D29" s="2">
        <v>40</v>
      </c>
      <c r="E29" s="2" t="s">
        <v>95</v>
      </c>
      <c r="F29" s="2" t="s">
        <v>9</v>
      </c>
      <c r="G29" s="14" t="s">
        <v>96</v>
      </c>
    </row>
    <row r="30" spans="1:7">
      <c r="B30" s="2" t="s">
        <v>97</v>
      </c>
      <c r="C30" s="2" t="s">
        <v>3</v>
      </c>
      <c r="D30" s="2">
        <v>62</v>
      </c>
      <c r="E30" s="2" t="s">
        <v>98</v>
      </c>
      <c r="F30" s="2" t="s">
        <v>99</v>
      </c>
      <c r="G30" s="14" t="s">
        <v>48</v>
      </c>
    </row>
    <row r="31" spans="1:7">
      <c r="B31" s="2" t="s">
        <v>100</v>
      </c>
      <c r="C31" s="2" t="s">
        <v>3</v>
      </c>
      <c r="D31" s="2">
        <v>38</v>
      </c>
      <c r="E31" s="2" t="s">
        <v>101</v>
      </c>
      <c r="F31" s="2" t="s">
        <v>22</v>
      </c>
      <c r="G31" s="14" t="s">
        <v>102</v>
      </c>
    </row>
    <row r="32" spans="1:7">
      <c r="B32" s="2" t="s">
        <v>103</v>
      </c>
      <c r="C32" s="2" t="s">
        <v>3</v>
      </c>
      <c r="D32" s="2">
        <v>22</v>
      </c>
      <c r="E32" s="2" t="s">
        <v>104</v>
      </c>
      <c r="F32" s="2" t="s">
        <v>22</v>
      </c>
      <c r="G32" s="14" t="s">
        <v>105</v>
      </c>
    </row>
    <row r="33" spans="1:7">
      <c r="B33" s="2" t="s">
        <v>106</v>
      </c>
      <c r="C33" s="2" t="s">
        <v>3</v>
      </c>
      <c r="D33" s="2">
        <v>73</v>
      </c>
      <c r="E33" s="2" t="s">
        <v>107</v>
      </c>
      <c r="F33" s="2" t="s">
        <v>108</v>
      </c>
      <c r="G33" s="14" t="s">
        <v>109</v>
      </c>
    </row>
    <row r="34" spans="1:7">
      <c r="B34" s="2" t="s">
        <v>110</v>
      </c>
      <c r="C34" s="2" t="s">
        <v>3</v>
      </c>
      <c r="D34" s="2">
        <v>66</v>
      </c>
      <c r="E34" s="2" t="s">
        <v>111</v>
      </c>
      <c r="F34" s="2" t="s">
        <v>99</v>
      </c>
      <c r="G34" s="14" t="s">
        <v>112</v>
      </c>
    </row>
    <row r="35" spans="1:7">
      <c r="A35" s="2" t="s">
        <v>43</v>
      </c>
      <c r="B35" s="2" t="s">
        <v>113</v>
      </c>
      <c r="G35" s="14" t="s">
        <v>114</v>
      </c>
    </row>
    <row r="37" spans="1:7">
      <c r="A37" s="2">
        <v>2005</v>
      </c>
      <c r="B37" s="2" t="s">
        <v>115</v>
      </c>
      <c r="C37" s="2" t="s">
        <v>3</v>
      </c>
      <c r="D37" s="2">
        <v>30</v>
      </c>
      <c r="E37" s="2" t="s">
        <v>116</v>
      </c>
      <c r="F37" s="2" t="s">
        <v>9</v>
      </c>
      <c r="G37" s="14" t="s">
        <v>117</v>
      </c>
    </row>
    <row r="38" spans="1:7">
      <c r="B38" s="2" t="s">
        <v>118</v>
      </c>
      <c r="C38" s="2" t="s">
        <v>3</v>
      </c>
      <c r="D38" s="2">
        <v>35</v>
      </c>
      <c r="E38" s="2" t="s">
        <v>119</v>
      </c>
      <c r="F38" s="2" t="s">
        <v>47</v>
      </c>
      <c r="G38" s="14" t="s">
        <v>120</v>
      </c>
    </row>
    <row r="39" spans="1:7">
      <c r="B39" s="2" t="s">
        <v>121</v>
      </c>
      <c r="C39" s="2" t="s">
        <v>3</v>
      </c>
      <c r="D39" s="2">
        <v>60</v>
      </c>
      <c r="E39" s="2" t="s">
        <v>122</v>
      </c>
      <c r="F39" s="2" t="s">
        <v>123</v>
      </c>
      <c r="G39" s="14" t="s">
        <v>124</v>
      </c>
    </row>
    <row r="40" spans="1:7">
      <c r="B40" s="2" t="s">
        <v>125</v>
      </c>
      <c r="C40" s="2" t="s">
        <v>12</v>
      </c>
      <c r="D40" s="2">
        <v>30</v>
      </c>
      <c r="E40" s="2" t="s">
        <v>111</v>
      </c>
      <c r="F40" s="2" t="s">
        <v>126</v>
      </c>
      <c r="G40" s="14" t="s">
        <v>105</v>
      </c>
    </row>
    <row r="41" spans="1:7">
      <c r="B41" s="2" t="s">
        <v>127</v>
      </c>
      <c r="C41" s="2" t="s">
        <v>3</v>
      </c>
      <c r="D41" s="2">
        <v>22</v>
      </c>
      <c r="E41" s="2" t="s">
        <v>128</v>
      </c>
      <c r="F41" s="2" t="s">
        <v>9</v>
      </c>
      <c r="G41" s="14" t="s">
        <v>129</v>
      </c>
    </row>
    <row r="42" spans="1:7">
      <c r="B42" s="2" t="s">
        <v>130</v>
      </c>
      <c r="C42" s="2" t="s">
        <v>3</v>
      </c>
      <c r="D42" s="2">
        <v>56</v>
      </c>
      <c r="E42" s="2" t="s">
        <v>131</v>
      </c>
      <c r="F42" s="2" t="s">
        <v>88</v>
      </c>
      <c r="G42" s="14" t="s">
        <v>132</v>
      </c>
    </row>
    <row r="43" spans="1:7">
      <c r="B43" s="2" t="s">
        <v>133</v>
      </c>
      <c r="C43" s="2" t="s">
        <v>12</v>
      </c>
      <c r="D43" s="2">
        <v>28</v>
      </c>
      <c r="E43" s="2" t="s">
        <v>134</v>
      </c>
      <c r="F43" s="2" t="s">
        <v>99</v>
      </c>
      <c r="G43" s="14" t="s">
        <v>135</v>
      </c>
    </row>
    <row r="44" spans="1:7">
      <c r="B44" s="2" t="s">
        <v>136</v>
      </c>
      <c r="C44" s="2" t="s">
        <v>3</v>
      </c>
      <c r="D44" s="2">
        <v>58</v>
      </c>
      <c r="E44" s="2" t="s">
        <v>131</v>
      </c>
      <c r="F44" s="2" t="s">
        <v>99</v>
      </c>
      <c r="G44" s="15" t="s">
        <v>137</v>
      </c>
    </row>
    <row r="45" spans="1:7">
      <c r="B45" s="2" t="s">
        <v>138</v>
      </c>
      <c r="C45" s="2" t="s">
        <v>3</v>
      </c>
      <c r="D45" s="2">
        <v>39</v>
      </c>
      <c r="E45" s="2" t="s">
        <v>139</v>
      </c>
      <c r="F45" s="2" t="s">
        <v>26</v>
      </c>
      <c r="G45" s="14" t="s">
        <v>140</v>
      </c>
    </row>
    <row r="46" spans="1:7">
      <c r="B46" s="2" t="s">
        <v>141</v>
      </c>
      <c r="C46" s="2" t="s">
        <v>3</v>
      </c>
      <c r="D46" s="2" t="s">
        <v>142</v>
      </c>
      <c r="E46" s="2" t="s">
        <v>143</v>
      </c>
      <c r="F46" s="2" t="s">
        <v>144</v>
      </c>
      <c r="G46" s="14" t="s">
        <v>145</v>
      </c>
    </row>
    <row r="47" spans="1:7">
      <c r="A47" s="2" t="s">
        <v>146</v>
      </c>
      <c r="B47" s="2" t="s">
        <v>147</v>
      </c>
      <c r="G47" s="14" t="s">
        <v>148</v>
      </c>
    </row>
    <row r="49" spans="1:7">
      <c r="A49" s="2">
        <v>2006</v>
      </c>
      <c r="B49" s="2" t="s">
        <v>149</v>
      </c>
      <c r="C49" s="6" t="s">
        <v>150</v>
      </c>
      <c r="D49" s="2">
        <v>40</v>
      </c>
      <c r="E49" s="2" t="s">
        <v>151</v>
      </c>
      <c r="F49" s="2" t="s">
        <v>152</v>
      </c>
      <c r="G49" s="14" t="s">
        <v>153</v>
      </c>
    </row>
    <row r="50" spans="1:7">
      <c r="B50" s="2" t="s">
        <v>154</v>
      </c>
      <c r="C50" s="6" t="s">
        <v>150</v>
      </c>
      <c r="D50" s="2">
        <v>73</v>
      </c>
      <c r="E50" s="2" t="s">
        <v>111</v>
      </c>
      <c r="F50" s="2" t="s">
        <v>155</v>
      </c>
      <c r="G50" s="14" t="s">
        <v>156</v>
      </c>
    </row>
    <row r="51" spans="1:7">
      <c r="B51" s="2" t="s">
        <v>157</v>
      </c>
      <c r="C51" s="6" t="s">
        <v>150</v>
      </c>
      <c r="D51" s="2">
        <v>90</v>
      </c>
      <c r="E51" s="2" t="s">
        <v>122</v>
      </c>
      <c r="F51" s="2" t="s">
        <v>152</v>
      </c>
      <c r="G51" s="14" t="s">
        <v>158</v>
      </c>
    </row>
    <row r="52" spans="1:7">
      <c r="B52" s="2" t="s">
        <v>159</v>
      </c>
      <c r="C52" s="6" t="s">
        <v>150</v>
      </c>
      <c r="D52" s="2">
        <v>54</v>
      </c>
      <c r="E52" s="2" t="s">
        <v>160</v>
      </c>
      <c r="F52" s="2" t="s">
        <v>9</v>
      </c>
      <c r="G52" s="14" t="s">
        <v>161</v>
      </c>
    </row>
    <row r="53" spans="1:7">
      <c r="B53" s="2" t="s">
        <v>162</v>
      </c>
      <c r="C53" s="6" t="s">
        <v>150</v>
      </c>
      <c r="D53" s="2">
        <v>94</v>
      </c>
      <c r="E53" s="2" t="s">
        <v>64</v>
      </c>
      <c r="F53" s="2" t="s">
        <v>22</v>
      </c>
      <c r="G53" s="14" t="s">
        <v>163</v>
      </c>
    </row>
    <row r="54" spans="1:7">
      <c r="B54" s="2" t="s">
        <v>164</v>
      </c>
      <c r="C54" s="6" t="s">
        <v>150</v>
      </c>
      <c r="D54" s="2">
        <v>50</v>
      </c>
      <c r="E54" s="2" t="s">
        <v>165</v>
      </c>
      <c r="F54" s="2" t="s">
        <v>155</v>
      </c>
      <c r="G54" s="14" t="s">
        <v>166</v>
      </c>
    </row>
    <row r="55" spans="1:7">
      <c r="B55" s="2" t="s">
        <v>167</v>
      </c>
      <c r="C55" s="6" t="s">
        <v>150</v>
      </c>
      <c r="D55" s="2">
        <v>17</v>
      </c>
      <c r="E55" s="2" t="s">
        <v>168</v>
      </c>
      <c r="F55" s="2" t="s">
        <v>123</v>
      </c>
      <c r="G55" s="14" t="s">
        <v>169</v>
      </c>
    </row>
    <row r="56" spans="1:7">
      <c r="B56" s="2" t="s">
        <v>170</v>
      </c>
      <c r="C56" s="6" t="s">
        <v>150</v>
      </c>
      <c r="D56" s="2">
        <v>82</v>
      </c>
      <c r="E56" s="2" t="s">
        <v>171</v>
      </c>
      <c r="F56" s="2" t="s">
        <v>172</v>
      </c>
      <c r="G56" s="14" t="s">
        <v>173</v>
      </c>
    </row>
    <row r="57" spans="1:7">
      <c r="B57" s="2" t="s">
        <v>174</v>
      </c>
      <c r="C57" s="6" t="s">
        <v>175</v>
      </c>
      <c r="D57" s="2">
        <v>60</v>
      </c>
      <c r="E57" s="2" t="s">
        <v>176</v>
      </c>
      <c r="F57" s="2" t="s">
        <v>177</v>
      </c>
      <c r="G57" s="14" t="s">
        <v>178</v>
      </c>
    </row>
    <row r="58" spans="1:7">
      <c r="B58" s="2" t="s">
        <v>179</v>
      </c>
      <c r="C58" s="6" t="s">
        <v>180</v>
      </c>
      <c r="D58" s="2" t="s">
        <v>181</v>
      </c>
      <c r="E58" s="2" t="s">
        <v>182</v>
      </c>
      <c r="F58" s="2" t="s">
        <v>183</v>
      </c>
      <c r="G58" s="15" t="s">
        <v>184</v>
      </c>
    </row>
    <row r="59" spans="1:7">
      <c r="A59" s="2" t="s">
        <v>43</v>
      </c>
      <c r="B59" s="2" t="s">
        <v>185</v>
      </c>
      <c r="G59" s="14" t="s">
        <v>173</v>
      </c>
    </row>
    <row r="60" spans="1:7">
      <c r="A60" s="3"/>
      <c r="B60" s="3"/>
      <c r="C60" s="3"/>
      <c r="D60" s="3"/>
      <c r="E60" s="7"/>
      <c r="F60" s="3"/>
    </row>
    <row r="61" spans="1:7" ht="74">
      <c r="A61" s="3" t="s">
        <v>186</v>
      </c>
      <c r="B61" s="3" t="s">
        <v>187</v>
      </c>
      <c r="C61" s="3" t="s">
        <v>150</v>
      </c>
      <c r="D61" s="3">
        <v>97</v>
      </c>
      <c r="E61" s="8" t="s">
        <v>188</v>
      </c>
      <c r="F61" s="3" t="s">
        <v>189</v>
      </c>
      <c r="G61" s="13" t="s">
        <v>190</v>
      </c>
    </row>
    <row r="62" spans="1:7" ht="74">
      <c r="A62" s="3"/>
      <c r="B62" s="3" t="s">
        <v>191</v>
      </c>
      <c r="C62" s="3" t="s">
        <v>150</v>
      </c>
      <c r="D62" s="3">
        <v>84</v>
      </c>
      <c r="E62" s="8" t="s">
        <v>192</v>
      </c>
      <c r="F62" s="3" t="s">
        <v>193</v>
      </c>
      <c r="G62" s="13" t="s">
        <v>194</v>
      </c>
    </row>
    <row r="63" spans="1:7" ht="89">
      <c r="A63" s="3"/>
      <c r="B63" s="3" t="s">
        <v>195</v>
      </c>
      <c r="C63" s="3" t="s">
        <v>150</v>
      </c>
      <c r="D63" s="3">
        <v>45</v>
      </c>
      <c r="E63" s="8" t="s">
        <v>196</v>
      </c>
      <c r="F63" s="3" t="s">
        <v>197</v>
      </c>
      <c r="G63" s="13" t="s">
        <v>198</v>
      </c>
    </row>
    <row r="64" spans="1:7" ht="74">
      <c r="A64" s="3"/>
      <c r="B64" s="3" t="s">
        <v>199</v>
      </c>
      <c r="C64" s="3" t="s">
        <v>150</v>
      </c>
      <c r="D64" s="3">
        <v>55</v>
      </c>
      <c r="E64" s="8" t="s">
        <v>200</v>
      </c>
      <c r="F64" s="3" t="s">
        <v>201</v>
      </c>
      <c r="G64" s="13" t="s">
        <v>202</v>
      </c>
    </row>
    <row r="65" spans="1:7" ht="74">
      <c r="A65" s="3"/>
      <c r="B65" s="3" t="s">
        <v>203</v>
      </c>
      <c r="C65" s="3" t="s">
        <v>204</v>
      </c>
      <c r="D65" s="3">
        <v>89</v>
      </c>
      <c r="E65" s="8" t="s">
        <v>205</v>
      </c>
      <c r="F65" s="3" t="s">
        <v>206</v>
      </c>
      <c r="G65" s="13" t="s">
        <v>207</v>
      </c>
    </row>
    <row r="66" spans="1:7" ht="59">
      <c r="A66" s="3"/>
      <c r="B66" s="3" t="s">
        <v>208</v>
      </c>
      <c r="C66" s="3" t="s">
        <v>175</v>
      </c>
      <c r="D66" s="3">
        <v>27</v>
      </c>
      <c r="E66" s="8" t="s">
        <v>209</v>
      </c>
      <c r="F66" s="3" t="s">
        <v>210</v>
      </c>
      <c r="G66" s="13" t="s">
        <v>211</v>
      </c>
    </row>
    <row r="67" spans="1:7" ht="74">
      <c r="A67" s="3"/>
      <c r="B67" s="3" t="s">
        <v>212</v>
      </c>
      <c r="C67" s="3" t="s">
        <v>150</v>
      </c>
      <c r="D67" s="3">
        <v>44</v>
      </c>
      <c r="E67" s="8" t="s">
        <v>213</v>
      </c>
      <c r="F67" s="3" t="s">
        <v>201</v>
      </c>
      <c r="G67" s="13" t="s">
        <v>214</v>
      </c>
    </row>
    <row r="68" spans="1:7" ht="74">
      <c r="A68" s="3"/>
      <c r="B68" s="3" t="s">
        <v>215</v>
      </c>
      <c r="C68" s="3" t="s">
        <v>175</v>
      </c>
      <c r="D68" s="3">
        <v>46</v>
      </c>
      <c r="E68" s="8" t="s">
        <v>216</v>
      </c>
      <c r="F68" s="3" t="s">
        <v>217</v>
      </c>
      <c r="G68" s="13" t="s">
        <v>218</v>
      </c>
    </row>
    <row r="69" spans="1:7" ht="74">
      <c r="A69" s="3"/>
      <c r="B69" s="3" t="s">
        <v>219</v>
      </c>
      <c r="C69" s="3" t="s">
        <v>175</v>
      </c>
      <c r="D69" s="3">
        <v>55</v>
      </c>
      <c r="E69" s="8" t="s">
        <v>220</v>
      </c>
      <c r="F69" s="3" t="s">
        <v>221</v>
      </c>
      <c r="G69" s="16" t="s">
        <v>222</v>
      </c>
    </row>
    <row r="70" spans="1:7" ht="74">
      <c r="A70" s="3"/>
      <c r="B70" s="3" t="s">
        <v>223</v>
      </c>
      <c r="C70" s="3" t="s">
        <v>150</v>
      </c>
      <c r="D70" s="3">
        <v>28</v>
      </c>
      <c r="E70" s="8" t="s">
        <v>224</v>
      </c>
      <c r="F70" s="3" t="s">
        <v>225</v>
      </c>
      <c r="G70" s="13" t="s">
        <v>226</v>
      </c>
    </row>
    <row r="71" spans="1:7">
      <c r="A71" s="3" t="s">
        <v>227</v>
      </c>
      <c r="B71" s="3" t="s">
        <v>228</v>
      </c>
      <c r="C71" s="3"/>
      <c r="D71" s="3"/>
      <c r="E71" s="8"/>
      <c r="F71" s="3"/>
      <c r="G71" s="17" t="s">
        <v>229</v>
      </c>
    </row>
    <row r="73" spans="1:7" ht="42">
      <c r="A73" s="4" t="s">
        <v>230</v>
      </c>
      <c r="B73" s="4" t="s">
        <v>231</v>
      </c>
      <c r="C73" s="4" t="s">
        <v>150</v>
      </c>
      <c r="D73" s="4" t="s">
        <v>232</v>
      </c>
      <c r="E73" s="9" t="s">
        <v>233</v>
      </c>
      <c r="F73" s="4" t="s">
        <v>234</v>
      </c>
      <c r="G73" s="18" t="s">
        <v>235</v>
      </c>
    </row>
    <row r="74" spans="1:7">
      <c r="A74" s="4"/>
      <c r="B74" s="4"/>
      <c r="C74" s="4"/>
      <c r="D74" s="4"/>
      <c r="E74" s="9"/>
      <c r="F74" s="4"/>
      <c r="G74" s="17" t="s">
        <v>236</v>
      </c>
    </row>
    <row r="75" spans="1:7" ht="42">
      <c r="A75" s="4"/>
      <c r="B75" s="4" t="s">
        <v>237</v>
      </c>
      <c r="C75" s="4" t="s">
        <v>204</v>
      </c>
      <c r="D75" s="4" t="s">
        <v>238</v>
      </c>
      <c r="E75" s="9" t="s">
        <v>239</v>
      </c>
      <c r="F75" s="4" t="s">
        <v>193</v>
      </c>
      <c r="G75" s="18" t="s">
        <v>240</v>
      </c>
    </row>
    <row r="76" spans="1:7">
      <c r="A76" s="4"/>
      <c r="B76" s="4"/>
      <c r="C76" s="4"/>
      <c r="D76" s="4"/>
      <c r="E76" s="9"/>
      <c r="F76" s="4"/>
      <c r="G76" s="17" t="s">
        <v>241</v>
      </c>
    </row>
    <row r="77" spans="1:7" ht="42">
      <c r="A77" s="4"/>
      <c r="B77" s="4" t="s">
        <v>242</v>
      </c>
      <c r="C77" s="4" t="s">
        <v>150</v>
      </c>
      <c r="D77" s="4">
        <v>26</v>
      </c>
      <c r="E77" s="9" t="s">
        <v>243</v>
      </c>
      <c r="F77" s="4" t="s">
        <v>201</v>
      </c>
      <c r="G77" s="18" t="s">
        <v>244</v>
      </c>
    </row>
    <row r="78" spans="1:7">
      <c r="A78" s="4"/>
      <c r="B78" s="4"/>
      <c r="C78" s="4"/>
      <c r="D78" s="4"/>
      <c r="E78" s="9"/>
      <c r="F78" s="4"/>
      <c r="G78" s="17" t="s">
        <v>245</v>
      </c>
    </row>
    <row r="79" spans="1:7" ht="42">
      <c r="A79" s="4"/>
      <c r="B79" s="4" t="s">
        <v>246</v>
      </c>
      <c r="C79" s="4" t="s">
        <v>150</v>
      </c>
      <c r="D79" s="4">
        <v>44</v>
      </c>
      <c r="E79" s="9" t="s">
        <v>247</v>
      </c>
      <c r="F79" s="4" t="s">
        <v>193</v>
      </c>
      <c r="G79" s="18" t="s">
        <v>248</v>
      </c>
    </row>
    <row r="80" spans="1:7">
      <c r="A80" s="4"/>
      <c r="B80" s="4"/>
      <c r="C80" s="4"/>
      <c r="D80" s="4"/>
      <c r="E80" s="9"/>
      <c r="F80" s="4"/>
      <c r="G80" s="17" t="s">
        <v>249</v>
      </c>
    </row>
    <row r="81" spans="1:7" ht="28">
      <c r="A81" s="4"/>
      <c r="B81" s="4" t="s">
        <v>250</v>
      </c>
      <c r="C81" s="4" t="s">
        <v>150</v>
      </c>
      <c r="D81" s="4">
        <v>31</v>
      </c>
      <c r="E81" s="9" t="s">
        <v>251</v>
      </c>
      <c r="F81" s="4" t="s">
        <v>201</v>
      </c>
      <c r="G81" s="18" t="s">
        <v>252</v>
      </c>
    </row>
    <row r="82" spans="1:7">
      <c r="A82" s="4"/>
      <c r="B82" s="4"/>
      <c r="C82" s="4"/>
      <c r="D82" s="4"/>
      <c r="E82" s="9"/>
      <c r="F82" s="4"/>
      <c r="G82" s="17" t="s">
        <v>253</v>
      </c>
    </row>
    <row r="83" spans="1:7" ht="42">
      <c r="A83" s="4"/>
      <c r="B83" s="4" t="s">
        <v>254</v>
      </c>
      <c r="C83" s="4" t="s">
        <v>150</v>
      </c>
      <c r="D83" s="4">
        <v>55</v>
      </c>
      <c r="E83" s="9" t="s">
        <v>255</v>
      </c>
      <c r="F83" s="4" t="s">
        <v>256</v>
      </c>
      <c r="G83" s="18" t="s">
        <v>257</v>
      </c>
    </row>
    <row r="84" spans="1:7">
      <c r="A84" s="4"/>
      <c r="B84" s="4"/>
      <c r="C84" s="4"/>
      <c r="D84" s="4"/>
      <c r="E84" s="9"/>
      <c r="F84" s="4"/>
      <c r="G84" s="17" t="s">
        <v>258</v>
      </c>
    </row>
    <row r="85" spans="1:7" ht="28">
      <c r="A85" s="4"/>
      <c r="B85" s="4" t="s">
        <v>259</v>
      </c>
      <c r="C85" s="4" t="s">
        <v>175</v>
      </c>
      <c r="D85" s="4">
        <v>27</v>
      </c>
      <c r="E85" s="9" t="s">
        <v>260</v>
      </c>
      <c r="F85" s="4" t="s">
        <v>261</v>
      </c>
      <c r="G85" s="18" t="s">
        <v>262</v>
      </c>
    </row>
    <row r="86" spans="1:7">
      <c r="A86" s="4"/>
      <c r="B86" s="4"/>
      <c r="C86" s="4"/>
      <c r="D86" s="4"/>
      <c r="E86" s="9"/>
      <c r="F86" s="4"/>
      <c r="G86" s="17" t="s">
        <v>263</v>
      </c>
    </row>
    <row r="87" spans="1:7" ht="28">
      <c r="A87" s="4"/>
      <c r="B87" s="4" t="s">
        <v>264</v>
      </c>
      <c r="C87" s="4"/>
      <c r="D87" s="4"/>
      <c r="E87" s="9"/>
      <c r="F87" s="4"/>
      <c r="G87" s="18" t="s">
        <v>265</v>
      </c>
    </row>
    <row r="88" spans="1:7">
      <c r="A88" s="4"/>
      <c r="B88" s="4"/>
      <c r="C88" s="4"/>
      <c r="D88" s="4"/>
      <c r="E88" s="9"/>
      <c r="F88" s="4"/>
      <c r="G88" s="17" t="s">
        <v>266</v>
      </c>
    </row>
    <row r="89" spans="1:7" ht="28">
      <c r="A89" s="4"/>
      <c r="B89" s="4" t="s">
        <v>267</v>
      </c>
      <c r="C89" s="4" t="s">
        <v>150</v>
      </c>
      <c r="D89" s="4">
        <v>43</v>
      </c>
      <c r="E89" s="9" t="s">
        <v>268</v>
      </c>
      <c r="F89" s="4"/>
      <c r="G89" s="16" t="s">
        <v>269</v>
      </c>
    </row>
    <row r="90" spans="1:7">
      <c r="A90" s="4"/>
      <c r="B90" s="4"/>
      <c r="C90" s="4"/>
      <c r="D90" s="4"/>
      <c r="E90" s="9"/>
      <c r="F90" s="4"/>
      <c r="G90" s="17" t="s">
        <v>270</v>
      </c>
    </row>
    <row r="91" spans="1:7" ht="28">
      <c r="A91" s="4"/>
      <c r="B91" s="4" t="s">
        <v>271</v>
      </c>
      <c r="C91" s="4" t="s">
        <v>175</v>
      </c>
      <c r="D91" s="4">
        <v>39</v>
      </c>
      <c r="E91" s="9" t="s">
        <v>272</v>
      </c>
      <c r="F91" s="4" t="s">
        <v>273</v>
      </c>
      <c r="G91" s="18" t="s">
        <v>274</v>
      </c>
    </row>
    <row r="92" spans="1:7">
      <c r="A92" s="4"/>
      <c r="B92" s="4"/>
      <c r="C92" s="4"/>
      <c r="D92" s="4"/>
      <c r="E92" s="9"/>
      <c r="F92" s="4"/>
      <c r="G92" s="17" t="s">
        <v>275</v>
      </c>
    </row>
    <row r="93" spans="1:7" ht="42">
      <c r="A93" s="5" t="s">
        <v>227</v>
      </c>
      <c r="B93" s="5" t="s">
        <v>276</v>
      </c>
      <c r="C93" s="5"/>
      <c r="D93" s="5"/>
      <c r="E93" s="10"/>
      <c r="F93" s="5"/>
      <c r="G93" s="18" t="s">
        <v>277</v>
      </c>
    </row>
    <row r="95" spans="1:7" ht="74">
      <c r="A95" s="3" t="s">
        <v>278</v>
      </c>
      <c r="B95" s="3" t="s">
        <v>279</v>
      </c>
      <c r="C95" s="3" t="s">
        <v>175</v>
      </c>
      <c r="D95" s="3">
        <v>93</v>
      </c>
      <c r="E95" s="8" t="s">
        <v>280</v>
      </c>
      <c r="F95" s="3" t="s">
        <v>210</v>
      </c>
      <c r="G95" s="13" t="s">
        <v>281</v>
      </c>
    </row>
    <row r="96" spans="1:7" ht="59">
      <c r="A96" s="3"/>
      <c r="B96" s="3" t="s">
        <v>282</v>
      </c>
      <c r="C96" s="3" t="s">
        <v>150</v>
      </c>
      <c r="D96" s="3">
        <v>80</v>
      </c>
      <c r="E96" s="8" t="s">
        <v>283</v>
      </c>
      <c r="F96" s="3" t="s">
        <v>210</v>
      </c>
      <c r="G96" s="13" t="s">
        <v>284</v>
      </c>
    </row>
    <row r="97" spans="1:7" ht="74">
      <c r="A97" s="3"/>
      <c r="B97" s="3" t="s">
        <v>285</v>
      </c>
      <c r="C97" s="3" t="s">
        <v>175</v>
      </c>
      <c r="D97" s="3">
        <v>47</v>
      </c>
      <c r="E97" s="8" t="s">
        <v>286</v>
      </c>
      <c r="F97" s="3" t="s">
        <v>287</v>
      </c>
      <c r="G97" s="13" t="s">
        <v>288</v>
      </c>
    </row>
    <row r="98" spans="1:7" ht="74">
      <c r="A98" s="3"/>
      <c r="B98" s="3" t="s">
        <v>289</v>
      </c>
      <c r="C98" s="3" t="s">
        <v>150</v>
      </c>
      <c r="D98" s="3">
        <v>62</v>
      </c>
      <c r="E98" s="8" t="s">
        <v>290</v>
      </c>
      <c r="F98" s="3" t="s">
        <v>210</v>
      </c>
      <c r="G98" s="13" t="s">
        <v>291</v>
      </c>
    </row>
    <row r="99" spans="1:7" ht="74">
      <c r="A99" s="3"/>
      <c r="B99" s="3" t="s">
        <v>292</v>
      </c>
      <c r="C99" s="3" t="s">
        <v>175</v>
      </c>
      <c r="D99" s="3">
        <v>28</v>
      </c>
      <c r="E99" s="8" t="s">
        <v>293</v>
      </c>
      <c r="F99" s="3" t="s">
        <v>201</v>
      </c>
      <c r="G99" s="13" t="s">
        <v>294</v>
      </c>
    </row>
    <row r="100" spans="1:7" ht="74">
      <c r="A100" s="3"/>
      <c r="B100" s="3" t="s">
        <v>295</v>
      </c>
      <c r="C100" s="3" t="s">
        <v>175</v>
      </c>
      <c r="D100" s="3">
        <v>55</v>
      </c>
      <c r="E100" s="8" t="s">
        <v>296</v>
      </c>
      <c r="F100" s="3" t="s">
        <v>297</v>
      </c>
      <c r="G100" s="13" t="s">
        <v>298</v>
      </c>
    </row>
    <row r="101" spans="1:7" ht="74">
      <c r="A101" s="3"/>
      <c r="B101" s="3" t="s">
        <v>299</v>
      </c>
      <c r="C101" s="3" t="s">
        <v>150</v>
      </c>
      <c r="D101" s="3">
        <v>71</v>
      </c>
      <c r="E101" s="8" t="s">
        <v>300</v>
      </c>
      <c r="F101" s="3" t="s">
        <v>301</v>
      </c>
      <c r="G101" s="13" t="s">
        <v>302</v>
      </c>
    </row>
    <row r="102" spans="1:7" ht="74">
      <c r="A102" s="3"/>
      <c r="B102" s="3" t="s">
        <v>303</v>
      </c>
      <c r="C102" s="3" t="s">
        <v>150</v>
      </c>
      <c r="D102" s="3">
        <v>45</v>
      </c>
      <c r="E102" s="8" t="s">
        <v>304</v>
      </c>
      <c r="F102" s="3" t="s">
        <v>261</v>
      </c>
      <c r="G102" s="13" t="s">
        <v>305</v>
      </c>
    </row>
    <row r="103" spans="1:7" ht="74">
      <c r="A103" s="3"/>
      <c r="B103" s="3" t="s">
        <v>306</v>
      </c>
      <c r="C103" s="3" t="s">
        <v>150</v>
      </c>
      <c r="D103" s="3">
        <v>42</v>
      </c>
      <c r="E103" s="8" t="s">
        <v>307</v>
      </c>
      <c r="F103" s="3" t="s">
        <v>225</v>
      </c>
      <c r="G103" s="13" t="s">
        <v>308</v>
      </c>
    </row>
    <row r="104" spans="1:7" ht="74">
      <c r="A104" s="3"/>
      <c r="B104" s="3" t="s">
        <v>309</v>
      </c>
      <c r="C104" s="3" t="s">
        <v>175</v>
      </c>
      <c r="D104" s="3">
        <v>40</v>
      </c>
      <c r="E104" s="8" t="s">
        <v>310</v>
      </c>
      <c r="F104" s="3" t="s">
        <v>311</v>
      </c>
      <c r="G104" s="13" t="s">
        <v>312</v>
      </c>
    </row>
    <row r="105" spans="1:7" ht="30">
      <c r="A105" s="3" t="s">
        <v>227</v>
      </c>
      <c r="B105" s="3" t="s">
        <v>313</v>
      </c>
      <c r="C105" s="3"/>
      <c r="D105" s="3" t="s">
        <v>314</v>
      </c>
      <c r="E105" s="8" t="s">
        <v>315</v>
      </c>
      <c r="F105" s="3"/>
      <c r="G105" s="17" t="s">
        <v>316</v>
      </c>
    </row>
    <row r="107" spans="1:7" ht="59">
      <c r="A107" s="3" t="s">
        <v>317</v>
      </c>
      <c r="B107" s="3" t="s">
        <v>318</v>
      </c>
      <c r="C107" s="3" t="s">
        <v>150</v>
      </c>
      <c r="D107" s="3">
        <v>98</v>
      </c>
      <c r="E107" s="8" t="s">
        <v>319</v>
      </c>
      <c r="F107" s="3" t="s">
        <v>256</v>
      </c>
      <c r="G107" s="13" t="s">
        <v>320</v>
      </c>
    </row>
    <row r="108" spans="1:7" ht="74">
      <c r="A108" s="3"/>
      <c r="B108" s="3" t="s">
        <v>321</v>
      </c>
      <c r="C108" s="3" t="s">
        <v>150</v>
      </c>
      <c r="D108" s="3">
        <v>51</v>
      </c>
      <c r="E108" s="8" t="s">
        <v>322</v>
      </c>
      <c r="F108" s="3" t="s">
        <v>297</v>
      </c>
      <c r="G108" s="13" t="s">
        <v>323</v>
      </c>
    </row>
    <row r="109" spans="1:7" ht="59">
      <c r="A109" s="3"/>
      <c r="B109" s="3" t="s">
        <v>324</v>
      </c>
      <c r="C109" s="3" t="s">
        <v>150</v>
      </c>
      <c r="D109" s="3"/>
      <c r="E109" s="8" t="s">
        <v>325</v>
      </c>
      <c r="F109" s="3" t="s">
        <v>326</v>
      </c>
      <c r="G109" s="16" t="s">
        <v>327</v>
      </c>
    </row>
    <row r="110" spans="1:7" ht="59">
      <c r="A110" s="3"/>
      <c r="B110" s="3" t="s">
        <v>328</v>
      </c>
      <c r="C110" s="3" t="s">
        <v>150</v>
      </c>
      <c r="D110" s="3">
        <v>53</v>
      </c>
      <c r="E110" s="8" t="s">
        <v>329</v>
      </c>
      <c r="F110" s="3" t="s">
        <v>197</v>
      </c>
      <c r="G110" s="13" t="s">
        <v>330</v>
      </c>
    </row>
    <row r="111" spans="1:7" ht="74">
      <c r="A111" s="3"/>
      <c r="B111" s="3" t="s">
        <v>331</v>
      </c>
      <c r="C111" s="3" t="s">
        <v>150</v>
      </c>
      <c r="D111" s="3">
        <v>27</v>
      </c>
      <c r="E111" s="8" t="s">
        <v>332</v>
      </c>
      <c r="F111" s="3" t="s">
        <v>333</v>
      </c>
      <c r="G111" s="13" t="s">
        <v>334</v>
      </c>
    </row>
    <row r="112" spans="1:7" ht="59">
      <c r="A112" s="3"/>
      <c r="B112" s="3" t="s">
        <v>335</v>
      </c>
      <c r="C112" s="3" t="s">
        <v>150</v>
      </c>
      <c r="D112" s="3">
        <v>66</v>
      </c>
      <c r="E112" s="8" t="s">
        <v>336</v>
      </c>
      <c r="F112" s="3" t="s">
        <v>221</v>
      </c>
      <c r="G112" s="13" t="s">
        <v>337</v>
      </c>
    </row>
    <row r="113" spans="1:7" ht="59">
      <c r="A113" s="3"/>
      <c r="B113" s="3" t="s">
        <v>338</v>
      </c>
      <c r="C113" s="3" t="s">
        <v>339</v>
      </c>
      <c r="D113" s="3" t="s">
        <v>340</v>
      </c>
      <c r="E113" s="8" t="s">
        <v>341</v>
      </c>
      <c r="F113" s="3" t="s">
        <v>342</v>
      </c>
      <c r="G113" s="13" t="s">
        <v>343</v>
      </c>
    </row>
    <row r="114" spans="1:7" ht="59">
      <c r="A114" s="3"/>
      <c r="B114" s="3" t="s">
        <v>344</v>
      </c>
      <c r="C114" s="3" t="s">
        <v>150</v>
      </c>
      <c r="D114" s="3">
        <v>29</v>
      </c>
      <c r="E114" s="8" t="s">
        <v>332</v>
      </c>
      <c r="F114" s="3" t="s">
        <v>342</v>
      </c>
      <c r="G114" s="13" t="s">
        <v>345</v>
      </c>
    </row>
    <row r="115" spans="1:7" ht="74">
      <c r="A115" s="3"/>
      <c r="B115" s="3" t="s">
        <v>346</v>
      </c>
      <c r="C115" s="3" t="s">
        <v>175</v>
      </c>
      <c r="D115" s="3">
        <v>30</v>
      </c>
      <c r="E115" s="8" t="s">
        <v>347</v>
      </c>
      <c r="F115" s="3" t="s">
        <v>261</v>
      </c>
      <c r="G115" s="13" t="s">
        <v>348</v>
      </c>
    </row>
    <row r="116" spans="1:7" ht="74">
      <c r="A116" s="3"/>
      <c r="B116" s="3" t="s">
        <v>349</v>
      </c>
      <c r="C116" s="3" t="s">
        <v>150</v>
      </c>
      <c r="D116" s="3">
        <v>49</v>
      </c>
      <c r="E116" s="8" t="s">
        <v>350</v>
      </c>
      <c r="F116" s="3" t="s">
        <v>189</v>
      </c>
      <c r="G116" s="13" t="s">
        <v>351</v>
      </c>
    </row>
    <row r="117" spans="1:7" ht="44">
      <c r="A117" s="3" t="s">
        <v>227</v>
      </c>
      <c r="B117" s="3" t="s">
        <v>352</v>
      </c>
      <c r="C117" s="3" t="s">
        <v>150</v>
      </c>
      <c r="D117" s="3" t="s">
        <v>353</v>
      </c>
      <c r="E117" s="8" t="s">
        <v>354</v>
      </c>
      <c r="F117" s="3"/>
      <c r="G117" s="16" t="s">
        <v>355</v>
      </c>
    </row>
    <row r="118" spans="1:7" ht="44">
      <c r="A118" s="3" t="s">
        <v>227</v>
      </c>
      <c r="B118" s="3" t="s">
        <v>356</v>
      </c>
      <c r="C118" s="3"/>
      <c r="D118" s="3"/>
      <c r="E118" s="8"/>
      <c r="F118" s="3"/>
      <c r="G118" s="13" t="s">
        <v>357</v>
      </c>
    </row>
    <row r="119" spans="1:7" ht="149">
      <c r="A119" s="3" t="s">
        <v>227</v>
      </c>
      <c r="B119" s="3" t="s">
        <v>358</v>
      </c>
      <c r="C119" s="3"/>
      <c r="D119" s="3"/>
      <c r="E119" s="8"/>
      <c r="F119" s="3"/>
      <c r="G119" s="13" t="s">
        <v>359</v>
      </c>
    </row>
    <row r="121" spans="1:7" ht="59">
      <c r="A121" s="3" t="s">
        <v>360</v>
      </c>
      <c r="B121" s="3" t="s">
        <v>361</v>
      </c>
      <c r="C121" s="3" t="s">
        <v>150</v>
      </c>
      <c r="D121" s="3">
        <v>87</v>
      </c>
      <c r="E121" s="8" t="s">
        <v>362</v>
      </c>
      <c r="F121" s="3" t="s">
        <v>297</v>
      </c>
      <c r="G121" s="13" t="s">
        <v>363</v>
      </c>
    </row>
    <row r="122" spans="1:7" ht="74">
      <c r="A122" s="3"/>
      <c r="B122" s="3" t="s">
        <v>364</v>
      </c>
      <c r="C122" s="3" t="s">
        <v>204</v>
      </c>
      <c r="D122" s="3"/>
      <c r="E122" s="8" t="s">
        <v>365</v>
      </c>
      <c r="F122" s="3" t="s">
        <v>193</v>
      </c>
      <c r="G122" s="13" t="s">
        <v>366</v>
      </c>
    </row>
    <row r="123" spans="1:7" ht="74">
      <c r="A123" s="3"/>
      <c r="B123" s="3" t="s">
        <v>367</v>
      </c>
      <c r="C123" s="3" t="s">
        <v>150</v>
      </c>
      <c r="D123" s="3">
        <v>90</v>
      </c>
      <c r="E123" s="8" t="s">
        <v>336</v>
      </c>
      <c r="F123" s="3" t="s">
        <v>301</v>
      </c>
      <c r="G123" s="13" t="s">
        <v>368</v>
      </c>
    </row>
    <row r="124" spans="1:7" ht="59">
      <c r="A124" s="3"/>
      <c r="B124" s="3" t="s">
        <v>369</v>
      </c>
      <c r="C124" s="3" t="s">
        <v>150</v>
      </c>
      <c r="D124" s="3">
        <v>25</v>
      </c>
      <c r="E124" s="8" t="s">
        <v>370</v>
      </c>
      <c r="F124" s="3" t="s">
        <v>371</v>
      </c>
      <c r="G124" s="13" t="s">
        <v>372</v>
      </c>
    </row>
    <row r="125" spans="1:7" ht="59">
      <c r="A125" s="3"/>
      <c r="B125" s="3" t="s">
        <v>373</v>
      </c>
      <c r="C125" s="3" t="s">
        <v>150</v>
      </c>
      <c r="D125" s="3">
        <v>83</v>
      </c>
      <c r="E125" s="8" t="s">
        <v>374</v>
      </c>
      <c r="F125" s="3" t="s">
        <v>210</v>
      </c>
      <c r="G125" s="13" t="s">
        <v>375</v>
      </c>
    </row>
    <row r="126" spans="1:7" ht="59">
      <c r="A126" s="3"/>
      <c r="B126" s="3" t="s">
        <v>376</v>
      </c>
      <c r="C126" s="3" t="s">
        <v>150</v>
      </c>
      <c r="D126" s="3">
        <v>41</v>
      </c>
      <c r="E126" s="8" t="s">
        <v>377</v>
      </c>
      <c r="F126" s="3" t="s">
        <v>287</v>
      </c>
      <c r="G126" s="13" t="s">
        <v>378</v>
      </c>
    </row>
    <row r="127" spans="1:7" ht="59">
      <c r="A127" s="3"/>
      <c r="B127" s="3" t="s">
        <v>379</v>
      </c>
      <c r="C127" s="3" t="s">
        <v>175</v>
      </c>
      <c r="D127" s="3"/>
      <c r="E127" s="8" t="s">
        <v>380</v>
      </c>
      <c r="F127" s="3" t="s">
        <v>381</v>
      </c>
      <c r="G127" s="13" t="s">
        <v>382</v>
      </c>
    </row>
    <row r="128" spans="1:7" ht="59">
      <c r="A128" s="3"/>
      <c r="B128" s="3" t="s">
        <v>383</v>
      </c>
      <c r="C128" s="3" t="s">
        <v>175</v>
      </c>
      <c r="D128" s="3">
        <v>32</v>
      </c>
      <c r="E128" s="8" t="s">
        <v>384</v>
      </c>
      <c r="F128" s="3" t="s">
        <v>189</v>
      </c>
      <c r="G128" s="13" t="s">
        <v>385</v>
      </c>
    </row>
    <row r="129" spans="1:7" ht="74">
      <c r="A129" s="3"/>
      <c r="B129" s="3" t="s">
        <v>386</v>
      </c>
      <c r="C129" s="3" t="s">
        <v>175</v>
      </c>
      <c r="D129" s="3">
        <v>21</v>
      </c>
      <c r="E129" s="8" t="s">
        <v>387</v>
      </c>
      <c r="F129" s="3" t="s">
        <v>388</v>
      </c>
      <c r="G129" s="13" t="s">
        <v>389</v>
      </c>
    </row>
    <row r="130" spans="1:7" ht="59">
      <c r="A130" s="3"/>
      <c r="B130" s="3" t="s">
        <v>390</v>
      </c>
      <c r="C130" s="3" t="s">
        <v>150</v>
      </c>
      <c r="D130" s="3">
        <v>57</v>
      </c>
      <c r="E130" s="8" t="s">
        <v>391</v>
      </c>
      <c r="F130" s="3" t="s">
        <v>201</v>
      </c>
      <c r="G130" s="13" t="s">
        <v>392</v>
      </c>
    </row>
    <row r="131" spans="1:7" ht="74">
      <c r="A131" s="3" t="s">
        <v>227</v>
      </c>
      <c r="B131" s="3" t="s">
        <v>393</v>
      </c>
      <c r="C131" s="3" t="s">
        <v>150</v>
      </c>
      <c r="D131" s="3">
        <v>92</v>
      </c>
      <c r="E131" s="8" t="s">
        <v>394</v>
      </c>
      <c r="F131" s="3" t="s">
        <v>234</v>
      </c>
      <c r="G131" s="13" t="s">
        <v>395</v>
      </c>
    </row>
    <row r="132" spans="1:7">
      <c r="A132" s="3"/>
      <c r="B132" s="3"/>
      <c r="C132" s="3"/>
      <c r="D132" s="3"/>
      <c r="E132" s="20"/>
      <c r="F132" s="3"/>
    </row>
    <row r="133" spans="1:7" ht="45">
      <c r="A133" s="3">
        <v>2012</v>
      </c>
      <c r="B133" s="3" t="s">
        <v>397</v>
      </c>
      <c r="C133" s="3" t="s">
        <v>150</v>
      </c>
      <c r="D133" s="3">
        <v>74</v>
      </c>
      <c r="E133" s="3" t="s">
        <v>398</v>
      </c>
      <c r="F133" s="3" t="s">
        <v>301</v>
      </c>
      <c r="G133" s="14" t="s">
        <v>399</v>
      </c>
    </row>
    <row r="134" spans="1:7" ht="45">
      <c r="A134" s="3"/>
      <c r="B134" s="3" t="s">
        <v>400</v>
      </c>
      <c r="C134" s="3" t="s">
        <v>150</v>
      </c>
      <c r="D134" s="3">
        <v>38</v>
      </c>
      <c r="E134" s="3" t="s">
        <v>401</v>
      </c>
      <c r="F134" s="3" t="s">
        <v>189</v>
      </c>
      <c r="G134" s="14" t="s">
        <v>402</v>
      </c>
    </row>
    <row r="135" spans="1:7" ht="60">
      <c r="A135" s="3"/>
      <c r="B135" s="3" t="s">
        <v>403</v>
      </c>
      <c r="C135" s="3" t="s">
        <v>175</v>
      </c>
      <c r="D135" s="3">
        <v>12</v>
      </c>
      <c r="E135" s="3" t="s">
        <v>404</v>
      </c>
      <c r="F135" s="3" t="s">
        <v>405</v>
      </c>
      <c r="G135" s="14" t="s">
        <v>406</v>
      </c>
    </row>
    <row r="136" spans="1:7" ht="45">
      <c r="A136" s="3"/>
      <c r="B136" s="3" t="s">
        <v>407</v>
      </c>
      <c r="C136" s="3" t="s">
        <v>150</v>
      </c>
      <c r="D136" s="3">
        <v>54</v>
      </c>
      <c r="E136" s="3" t="s">
        <v>408</v>
      </c>
      <c r="F136" s="3" t="s">
        <v>210</v>
      </c>
      <c r="G136" s="14" t="s">
        <v>409</v>
      </c>
    </row>
    <row r="137" spans="1:7" ht="45">
      <c r="A137" s="3"/>
      <c r="B137" s="3" t="s">
        <v>410</v>
      </c>
      <c r="C137" s="3" t="s">
        <v>175</v>
      </c>
      <c r="D137" s="3">
        <v>56</v>
      </c>
      <c r="E137" s="3" t="s">
        <v>411</v>
      </c>
      <c r="F137" s="3" t="s">
        <v>234</v>
      </c>
      <c r="G137" s="14" t="s">
        <v>412</v>
      </c>
    </row>
    <row r="138" spans="1:7" ht="60">
      <c r="A138" s="3"/>
      <c r="B138" s="3" t="s">
        <v>413</v>
      </c>
      <c r="C138" s="3" t="s">
        <v>175</v>
      </c>
      <c r="D138" s="3">
        <v>28</v>
      </c>
      <c r="E138" s="3" t="s">
        <v>365</v>
      </c>
      <c r="F138" s="3" t="s">
        <v>414</v>
      </c>
      <c r="G138" s="14" t="s">
        <v>415</v>
      </c>
    </row>
    <row r="139" spans="1:7" ht="60">
      <c r="A139" s="3"/>
      <c r="B139" s="3" t="s">
        <v>416</v>
      </c>
      <c r="C139" s="3" t="s">
        <v>150</v>
      </c>
      <c r="D139" s="3">
        <v>48</v>
      </c>
      <c r="E139" s="3" t="s">
        <v>417</v>
      </c>
      <c r="F139" s="3" t="s">
        <v>225</v>
      </c>
      <c r="G139" s="14" t="s">
        <v>418</v>
      </c>
    </row>
    <row r="140" spans="1:7" ht="60">
      <c r="A140" s="3"/>
      <c r="B140" s="3" t="s">
        <v>419</v>
      </c>
      <c r="C140" s="3" t="s">
        <v>150</v>
      </c>
      <c r="D140" s="3">
        <v>76</v>
      </c>
      <c r="E140" s="3" t="s">
        <v>420</v>
      </c>
      <c r="F140" s="3" t="s">
        <v>225</v>
      </c>
      <c r="G140" s="14" t="s">
        <v>421</v>
      </c>
    </row>
    <row r="141" spans="1:7" ht="45">
      <c r="A141" s="3"/>
      <c r="B141" s="3" t="s">
        <v>422</v>
      </c>
      <c r="C141" s="3" t="s">
        <v>175</v>
      </c>
      <c r="D141" s="3">
        <v>43</v>
      </c>
      <c r="E141" s="3" t="s">
        <v>336</v>
      </c>
      <c r="F141" s="3" t="s">
        <v>423</v>
      </c>
      <c r="G141" s="14" t="s">
        <v>424</v>
      </c>
    </row>
    <row r="142" spans="1:7" ht="45">
      <c r="A142" s="3"/>
      <c r="B142" s="3" t="s">
        <v>425</v>
      </c>
      <c r="C142" s="3" t="s">
        <v>150</v>
      </c>
      <c r="D142" s="3">
        <v>51</v>
      </c>
      <c r="E142" s="3" t="s">
        <v>426</v>
      </c>
      <c r="F142" s="3" t="s">
        <v>197</v>
      </c>
      <c r="G142" s="14" t="s">
        <v>427</v>
      </c>
    </row>
    <row r="143" spans="1:7">
      <c r="A143" s="3"/>
      <c r="B143" s="3"/>
      <c r="C143" s="3"/>
      <c r="D143" s="3"/>
      <c r="E143" s="3"/>
      <c r="F143" s="3"/>
    </row>
    <row r="144" spans="1:7" ht="60">
      <c r="A144" s="3">
        <v>2013</v>
      </c>
      <c r="B144" s="3" t="s">
        <v>428</v>
      </c>
      <c r="C144" s="3" t="s">
        <v>150</v>
      </c>
      <c r="D144" s="3">
        <v>87</v>
      </c>
      <c r="E144" s="3" t="s">
        <v>429</v>
      </c>
      <c r="F144" s="3" t="s">
        <v>430</v>
      </c>
      <c r="G144" s="14" t="s">
        <v>431</v>
      </c>
    </row>
    <row r="145" spans="1:7" ht="45">
      <c r="A145" s="3"/>
      <c r="B145" s="3" t="s">
        <v>432</v>
      </c>
      <c r="C145" s="3" t="s">
        <v>150</v>
      </c>
      <c r="D145" s="3">
        <v>91</v>
      </c>
      <c r="E145" s="11" t="s">
        <v>433</v>
      </c>
      <c r="F145" s="3" t="s">
        <v>225</v>
      </c>
      <c r="G145" s="14" t="s">
        <v>434</v>
      </c>
    </row>
    <row r="146" spans="1:7" ht="39">
      <c r="A146" s="3"/>
      <c r="B146" s="3" t="s">
        <v>435</v>
      </c>
      <c r="C146" s="3" t="s">
        <v>150</v>
      </c>
      <c r="D146" s="3">
        <v>55</v>
      </c>
      <c r="E146" s="3" t="s">
        <v>436</v>
      </c>
      <c r="F146" s="3" t="s">
        <v>197</v>
      </c>
      <c r="G146" s="19" t="s">
        <v>437</v>
      </c>
    </row>
    <row r="147" spans="1:7" ht="39">
      <c r="A147" s="3"/>
      <c r="B147" s="3" t="s">
        <v>438</v>
      </c>
      <c r="C147" s="3" t="s">
        <v>175</v>
      </c>
      <c r="D147" s="3">
        <v>57</v>
      </c>
      <c r="E147" s="11" t="s">
        <v>439</v>
      </c>
      <c r="F147" s="3" t="s">
        <v>388</v>
      </c>
      <c r="G147" s="19" t="s">
        <v>440</v>
      </c>
    </row>
    <row r="148" spans="1:7" ht="45">
      <c r="A148" s="3"/>
      <c r="B148" s="3" t="s">
        <v>441</v>
      </c>
      <c r="C148" s="3" t="s">
        <v>442</v>
      </c>
      <c r="D148" s="3" t="s">
        <v>443</v>
      </c>
      <c r="E148" s="3" t="s">
        <v>433</v>
      </c>
      <c r="F148" s="3" t="s">
        <v>217</v>
      </c>
      <c r="G148" s="14" t="s">
        <v>444</v>
      </c>
    </row>
    <row r="149" spans="1:7" ht="60">
      <c r="A149" s="3"/>
      <c r="B149" s="3" t="s">
        <v>445</v>
      </c>
      <c r="C149" s="3" t="s">
        <v>175</v>
      </c>
      <c r="D149" s="12"/>
      <c r="E149" s="3" t="s">
        <v>365</v>
      </c>
      <c r="F149" s="3" t="s">
        <v>273</v>
      </c>
      <c r="G149" s="14" t="s">
        <v>446</v>
      </c>
    </row>
    <row r="150" spans="1:7" ht="45">
      <c r="A150" s="3"/>
      <c r="B150" s="3" t="s">
        <v>447</v>
      </c>
      <c r="C150" s="3" t="s">
        <v>175</v>
      </c>
      <c r="D150" s="3">
        <v>98</v>
      </c>
      <c r="E150" s="3" t="s">
        <v>448</v>
      </c>
      <c r="F150" s="3" t="s">
        <v>201</v>
      </c>
      <c r="G150" s="14" t="s">
        <v>449</v>
      </c>
    </row>
    <row r="151" spans="1:7" ht="60">
      <c r="A151" s="3"/>
      <c r="B151" s="3" t="s">
        <v>450</v>
      </c>
      <c r="C151" s="3" t="s">
        <v>175</v>
      </c>
      <c r="D151" s="3">
        <v>38</v>
      </c>
      <c r="E151" s="3" t="s">
        <v>433</v>
      </c>
      <c r="F151" s="3" t="s">
        <v>423</v>
      </c>
      <c r="G151" s="14" t="s">
        <v>451</v>
      </c>
    </row>
    <row r="152" spans="1:7" ht="60">
      <c r="A152" s="3"/>
      <c r="B152" s="3" t="s">
        <v>452</v>
      </c>
      <c r="C152" s="3" t="s">
        <v>150</v>
      </c>
      <c r="D152" s="3">
        <v>56</v>
      </c>
      <c r="E152" s="3" t="s">
        <v>453</v>
      </c>
      <c r="F152" s="3" t="s">
        <v>297</v>
      </c>
      <c r="G152" s="14" t="s">
        <v>454</v>
      </c>
    </row>
    <row r="153" spans="1:7" ht="60">
      <c r="A153" s="3"/>
      <c r="B153" s="3" t="s">
        <v>455</v>
      </c>
      <c r="C153" s="3" t="s">
        <v>175</v>
      </c>
      <c r="D153" s="3">
        <v>90</v>
      </c>
      <c r="E153" s="3" t="s">
        <v>365</v>
      </c>
      <c r="F153" s="3" t="s">
        <v>342</v>
      </c>
      <c r="G153" s="14" t="s">
        <v>456</v>
      </c>
    </row>
    <row r="154" spans="1:7">
      <c r="A154" s="3"/>
      <c r="B154" s="3" t="s">
        <v>457</v>
      </c>
      <c r="C154" s="3"/>
      <c r="D154" s="3"/>
      <c r="E154" s="3"/>
      <c r="F154" s="3"/>
    </row>
    <row r="155" spans="1:7">
      <c r="A155" s="3"/>
      <c r="B155" s="3"/>
      <c r="C155" s="3"/>
      <c r="D155" s="3"/>
      <c r="E155" s="3"/>
      <c r="F155" s="3"/>
    </row>
    <row r="156" spans="1:7" ht="60">
      <c r="A156" s="3">
        <v>2014</v>
      </c>
      <c r="B156" s="3" t="s">
        <v>458</v>
      </c>
      <c r="C156" s="3" t="s">
        <v>150</v>
      </c>
      <c r="D156" s="3">
        <v>88</v>
      </c>
      <c r="E156" s="3" t="s">
        <v>459</v>
      </c>
      <c r="F156" s="3" t="s">
        <v>234</v>
      </c>
      <c r="G156" s="14" t="s">
        <v>460</v>
      </c>
    </row>
    <row r="157" spans="1:7" ht="60">
      <c r="A157" s="3"/>
      <c r="B157" s="3" t="s">
        <v>461</v>
      </c>
      <c r="C157" s="3" t="s">
        <v>462</v>
      </c>
      <c r="D157" s="3">
        <v>72</v>
      </c>
      <c r="E157" s="3" t="s">
        <v>365</v>
      </c>
      <c r="F157" s="3" t="s">
        <v>463</v>
      </c>
      <c r="G157" s="14" t="s">
        <v>464</v>
      </c>
    </row>
    <row r="158" spans="1:7" ht="60">
      <c r="A158" s="3"/>
      <c r="B158" s="3" t="s">
        <v>465</v>
      </c>
      <c r="C158" s="3" t="s">
        <v>150</v>
      </c>
      <c r="D158" s="3">
        <v>60</v>
      </c>
      <c r="E158" s="3" t="s">
        <v>466</v>
      </c>
      <c r="F158" s="3" t="s">
        <v>297</v>
      </c>
      <c r="G158" s="14" t="s">
        <v>467</v>
      </c>
    </row>
    <row r="159" spans="1:7" ht="60">
      <c r="A159" s="3"/>
      <c r="B159" s="3" t="s">
        <v>468</v>
      </c>
      <c r="C159" s="3" t="s">
        <v>150</v>
      </c>
      <c r="D159" s="3">
        <v>74</v>
      </c>
      <c r="E159" s="3" t="s">
        <v>469</v>
      </c>
      <c r="F159" s="3" t="s">
        <v>256</v>
      </c>
      <c r="G159" s="14" t="s">
        <v>470</v>
      </c>
    </row>
    <row r="160" spans="1:7" ht="60">
      <c r="A160" s="3"/>
      <c r="B160" s="3" t="s">
        <v>471</v>
      </c>
      <c r="C160" s="3" t="s">
        <v>175</v>
      </c>
      <c r="D160" s="3">
        <v>48</v>
      </c>
      <c r="E160" s="3" t="s">
        <v>472</v>
      </c>
      <c r="F160" s="11" t="s">
        <v>414</v>
      </c>
      <c r="G160" s="14" t="s">
        <v>473</v>
      </c>
    </row>
    <row r="161" spans="1:7" ht="45">
      <c r="A161" s="3"/>
      <c r="B161" s="3" t="s">
        <v>474</v>
      </c>
      <c r="C161" s="3" t="s">
        <v>150</v>
      </c>
      <c r="D161" s="3">
        <v>38</v>
      </c>
      <c r="E161" s="3" t="s">
        <v>475</v>
      </c>
      <c r="F161" s="3" t="s">
        <v>287</v>
      </c>
      <c r="G161" s="14" t="s">
        <v>476</v>
      </c>
    </row>
    <row r="162" spans="1:7" ht="60">
      <c r="A162" s="3"/>
      <c r="B162" s="3" t="s">
        <v>477</v>
      </c>
      <c r="C162" s="3" t="s">
        <v>150</v>
      </c>
      <c r="D162" s="3">
        <v>66</v>
      </c>
      <c r="E162" s="3" t="s">
        <v>478</v>
      </c>
      <c r="F162" s="3" t="s">
        <v>342</v>
      </c>
      <c r="G162" s="14" t="s">
        <v>479</v>
      </c>
    </row>
    <row r="163" spans="1:7" ht="60">
      <c r="A163" s="3"/>
      <c r="B163" s="3" t="s">
        <v>480</v>
      </c>
      <c r="C163" s="3" t="s">
        <v>150</v>
      </c>
      <c r="D163" s="3">
        <v>96</v>
      </c>
      <c r="E163" s="3" t="s">
        <v>481</v>
      </c>
      <c r="F163" s="3" t="s">
        <v>234</v>
      </c>
      <c r="G163" s="14" t="s">
        <v>482</v>
      </c>
    </row>
    <row r="164" spans="1:7" ht="60">
      <c r="A164" s="3"/>
      <c r="B164" s="3" t="s">
        <v>483</v>
      </c>
      <c r="C164" s="3" t="s">
        <v>175</v>
      </c>
      <c r="D164" s="3">
        <v>41</v>
      </c>
      <c r="E164" s="3" t="s">
        <v>469</v>
      </c>
      <c r="F164" s="3" t="s">
        <v>414</v>
      </c>
      <c r="G164" s="14" t="s">
        <v>484</v>
      </c>
    </row>
    <row r="165" spans="1:7" ht="45">
      <c r="A165" s="3"/>
      <c r="B165" s="3" t="s">
        <v>485</v>
      </c>
      <c r="C165" s="3"/>
      <c r="D165" s="3"/>
      <c r="E165" s="3"/>
      <c r="F165" s="3"/>
      <c r="G165" s="14" t="s">
        <v>486</v>
      </c>
    </row>
    <row r="166" spans="1:7" ht="60">
      <c r="A166" s="3"/>
      <c r="B166" s="3" t="s">
        <v>487</v>
      </c>
      <c r="C166" s="3"/>
      <c r="D166" s="3"/>
      <c r="E166" s="3"/>
      <c r="F166" s="3" t="s">
        <v>201</v>
      </c>
      <c r="G166" s="14" t="s">
        <v>488</v>
      </c>
    </row>
    <row r="167" spans="1:7">
      <c r="A167" s="3"/>
      <c r="B167" s="3"/>
      <c r="C167" s="3"/>
      <c r="D167" s="3"/>
      <c r="E167" s="3"/>
      <c r="F167" s="3"/>
    </row>
    <row r="168" spans="1:7" ht="60">
      <c r="A168" s="3">
        <v>2015</v>
      </c>
      <c r="B168" s="3" t="s">
        <v>489</v>
      </c>
      <c r="C168" s="3" t="s">
        <v>150</v>
      </c>
      <c r="D168" s="3">
        <v>86</v>
      </c>
      <c r="E168" s="3" t="s">
        <v>433</v>
      </c>
      <c r="F168" s="3" t="s">
        <v>256</v>
      </c>
      <c r="G168" s="14" t="s">
        <v>490</v>
      </c>
    </row>
    <row r="169" spans="1:7" ht="60">
      <c r="A169" s="3"/>
      <c r="B169" s="3" t="s">
        <v>491</v>
      </c>
      <c r="C169" s="3" t="s">
        <v>462</v>
      </c>
      <c r="D169" s="3">
        <v>53</v>
      </c>
      <c r="E169" s="3" t="s">
        <v>469</v>
      </c>
      <c r="F169" s="3" t="s">
        <v>492</v>
      </c>
      <c r="G169" s="14" t="s">
        <v>493</v>
      </c>
    </row>
    <row r="170" spans="1:7" ht="60">
      <c r="A170" s="3"/>
      <c r="B170" s="3" t="s">
        <v>494</v>
      </c>
      <c r="C170" s="3" t="s">
        <v>175</v>
      </c>
      <c r="D170" s="3">
        <v>55</v>
      </c>
      <c r="E170" s="3" t="s">
        <v>495</v>
      </c>
      <c r="F170" s="3" t="s">
        <v>496</v>
      </c>
      <c r="G170" s="14" t="s">
        <v>497</v>
      </c>
    </row>
    <row r="171" spans="1:7" ht="60">
      <c r="A171" s="3"/>
      <c r="B171" s="3" t="s">
        <v>498</v>
      </c>
      <c r="C171" s="3" t="s">
        <v>175</v>
      </c>
      <c r="D171" s="3">
        <v>85</v>
      </c>
      <c r="E171" s="3" t="s">
        <v>499</v>
      </c>
      <c r="F171" s="3" t="s">
        <v>189</v>
      </c>
      <c r="G171" s="14" t="s">
        <v>500</v>
      </c>
    </row>
    <row r="172" spans="1:7" ht="75">
      <c r="A172" s="3"/>
      <c r="B172" s="3" t="s">
        <v>501</v>
      </c>
      <c r="C172" s="3" t="s">
        <v>150</v>
      </c>
      <c r="D172" s="3">
        <v>85</v>
      </c>
      <c r="E172" s="3" t="s">
        <v>502</v>
      </c>
      <c r="F172" s="3" t="s">
        <v>234</v>
      </c>
      <c r="G172" s="14" t="s">
        <v>503</v>
      </c>
    </row>
    <row r="173" spans="1:7" ht="60">
      <c r="A173" s="3"/>
      <c r="B173" s="3" t="s">
        <v>504</v>
      </c>
      <c r="C173" s="3" t="s">
        <v>150</v>
      </c>
      <c r="D173" s="3">
        <v>47</v>
      </c>
      <c r="E173" s="3" t="s">
        <v>505</v>
      </c>
      <c r="F173" s="12"/>
      <c r="G173" s="14" t="s">
        <v>506</v>
      </c>
    </row>
    <row r="174" spans="1:7" ht="60">
      <c r="A174" s="3"/>
      <c r="B174" s="3" t="s">
        <v>507</v>
      </c>
      <c r="C174" s="3" t="s">
        <v>150</v>
      </c>
      <c r="D174" s="3">
        <v>57</v>
      </c>
      <c r="E174" s="3" t="s">
        <v>508</v>
      </c>
      <c r="F174" s="3" t="s">
        <v>405</v>
      </c>
      <c r="G174" s="14" t="s">
        <v>509</v>
      </c>
    </row>
    <row r="175" spans="1:7" ht="60">
      <c r="A175" s="3"/>
      <c r="B175" s="3" t="s">
        <v>510</v>
      </c>
      <c r="C175" s="3" t="s">
        <v>150</v>
      </c>
      <c r="D175" s="3">
        <v>25</v>
      </c>
      <c r="E175" s="3" t="s">
        <v>511</v>
      </c>
      <c r="F175" s="3" t="s">
        <v>261</v>
      </c>
      <c r="G175" s="14" t="s">
        <v>512</v>
      </c>
    </row>
    <row r="176" spans="1:7" ht="75">
      <c r="A176" s="3"/>
      <c r="B176" s="3" t="s">
        <v>513</v>
      </c>
      <c r="C176" s="3" t="s">
        <v>150</v>
      </c>
      <c r="D176" s="3">
        <v>63</v>
      </c>
      <c r="E176" s="3" t="s">
        <v>514</v>
      </c>
      <c r="F176" s="3" t="s">
        <v>287</v>
      </c>
      <c r="G176" s="14" t="s">
        <v>515</v>
      </c>
    </row>
    <row r="177" spans="1:7" ht="60">
      <c r="A177" s="3"/>
      <c r="B177" s="3" t="s">
        <v>516</v>
      </c>
      <c r="C177" s="3" t="s">
        <v>150</v>
      </c>
      <c r="D177" s="3">
        <v>73</v>
      </c>
      <c r="E177" s="3" t="s">
        <v>517</v>
      </c>
      <c r="F177" s="3" t="s">
        <v>201</v>
      </c>
      <c r="G177" s="14" t="s">
        <v>518</v>
      </c>
    </row>
    <row r="178" spans="1:7">
      <c r="A178" s="3"/>
      <c r="B178" s="3" t="s">
        <v>519</v>
      </c>
      <c r="C178" s="3"/>
      <c r="D178" s="3"/>
      <c r="E178" s="3"/>
      <c r="F178" s="3"/>
    </row>
    <row r="179" spans="1:7">
      <c r="A179" s="3"/>
      <c r="B179" s="3"/>
      <c r="C179" s="3"/>
      <c r="D179" s="3"/>
      <c r="E179" s="3"/>
      <c r="F179" s="3"/>
    </row>
    <row r="180" spans="1:7" ht="45">
      <c r="A180" s="3">
        <v>2016</v>
      </c>
      <c r="B180" s="3" t="s">
        <v>520</v>
      </c>
      <c r="C180" s="3" t="s">
        <v>150</v>
      </c>
      <c r="D180" s="3">
        <v>87</v>
      </c>
      <c r="E180" s="3" t="s">
        <v>521</v>
      </c>
      <c r="F180" s="3" t="s">
        <v>197</v>
      </c>
      <c r="G180" s="14" t="s">
        <v>522</v>
      </c>
    </row>
    <row r="181" spans="1:7" ht="45">
      <c r="A181" s="3"/>
      <c r="B181" s="3" t="s">
        <v>523</v>
      </c>
      <c r="C181" s="3" t="s">
        <v>150</v>
      </c>
      <c r="D181" s="3">
        <v>38</v>
      </c>
      <c r="E181" s="3" t="s">
        <v>433</v>
      </c>
      <c r="F181" s="3" t="s">
        <v>201</v>
      </c>
      <c r="G181" s="14" t="s">
        <v>524</v>
      </c>
    </row>
    <row r="182" spans="1:7" ht="45">
      <c r="A182" s="3"/>
      <c r="B182" s="3" t="s">
        <v>525</v>
      </c>
      <c r="C182" s="3" t="s">
        <v>175</v>
      </c>
      <c r="D182" s="3">
        <v>55</v>
      </c>
      <c r="E182" s="3" t="s">
        <v>365</v>
      </c>
      <c r="F182" s="3" t="s">
        <v>342</v>
      </c>
      <c r="G182" s="14" t="s">
        <v>526</v>
      </c>
    </row>
    <row r="183" spans="1:7" ht="45">
      <c r="A183" s="3"/>
      <c r="B183" s="3" t="s">
        <v>527</v>
      </c>
      <c r="C183" s="3" t="s">
        <v>150</v>
      </c>
      <c r="D183" s="3">
        <v>31</v>
      </c>
      <c r="E183" s="3" t="s">
        <v>528</v>
      </c>
      <c r="F183" s="3" t="s">
        <v>423</v>
      </c>
      <c r="G183" s="14" t="s">
        <v>529</v>
      </c>
    </row>
    <row r="184" spans="1:7" ht="45">
      <c r="A184" s="3"/>
      <c r="B184" s="3" t="s">
        <v>530</v>
      </c>
      <c r="C184" s="3" t="s">
        <v>150</v>
      </c>
      <c r="D184" s="3">
        <v>30</v>
      </c>
      <c r="E184" s="3" t="s">
        <v>531</v>
      </c>
      <c r="F184" s="3" t="s">
        <v>217</v>
      </c>
      <c r="G184" s="14" t="s">
        <v>532</v>
      </c>
    </row>
    <row r="185" spans="1:7" ht="45">
      <c r="A185" s="3"/>
      <c r="B185" s="3" t="s">
        <v>533</v>
      </c>
      <c r="C185" s="3" t="s">
        <v>150</v>
      </c>
      <c r="D185" s="3">
        <v>48</v>
      </c>
      <c r="E185" s="3" t="s">
        <v>534</v>
      </c>
      <c r="F185" s="3" t="s">
        <v>492</v>
      </c>
      <c r="G185" s="14" t="s">
        <v>535</v>
      </c>
    </row>
    <row r="186" spans="1:7" ht="45">
      <c r="A186" s="3"/>
      <c r="B186" s="3" t="s">
        <v>536</v>
      </c>
      <c r="C186" s="3" t="s">
        <v>150</v>
      </c>
      <c r="D186" s="3">
        <v>52</v>
      </c>
      <c r="E186" s="3" t="s">
        <v>537</v>
      </c>
      <c r="F186" s="3" t="s">
        <v>193</v>
      </c>
      <c r="G186" s="14" t="s">
        <v>538</v>
      </c>
    </row>
    <row r="187" spans="1:7" ht="45">
      <c r="A187" s="3"/>
      <c r="B187" s="3" t="s">
        <v>539</v>
      </c>
      <c r="C187" s="3" t="s">
        <v>150</v>
      </c>
      <c r="D187" s="3">
        <v>53</v>
      </c>
      <c r="E187" s="3" t="s">
        <v>540</v>
      </c>
      <c r="F187" s="3" t="s">
        <v>388</v>
      </c>
      <c r="G187" s="14" t="s">
        <v>541</v>
      </c>
    </row>
    <row r="188" spans="1:7" ht="45">
      <c r="A188" s="3"/>
      <c r="B188" s="3" t="s">
        <v>542</v>
      </c>
      <c r="C188" s="3" t="s">
        <v>150</v>
      </c>
      <c r="D188" s="3"/>
      <c r="E188" s="3" t="s">
        <v>543</v>
      </c>
      <c r="F188" s="3" t="s">
        <v>287</v>
      </c>
      <c r="G188" s="14" t="s">
        <v>544</v>
      </c>
    </row>
    <row r="189" spans="1:7" ht="39">
      <c r="A189" s="3"/>
      <c r="B189" s="3" t="s">
        <v>545</v>
      </c>
      <c r="C189" s="3" t="s">
        <v>150</v>
      </c>
      <c r="D189" s="3">
        <v>46</v>
      </c>
      <c r="E189" s="3" t="s">
        <v>546</v>
      </c>
      <c r="F189" s="3" t="s">
        <v>189</v>
      </c>
      <c r="G189" s="19" t="s">
        <v>547</v>
      </c>
    </row>
    <row r="190" spans="1:7">
      <c r="A190" s="3"/>
      <c r="B190" s="3" t="s">
        <v>548</v>
      </c>
      <c r="C190" s="3"/>
      <c r="D190" s="3"/>
      <c r="E190" s="3"/>
      <c r="F190" s="3"/>
    </row>
    <row r="191" spans="1:7">
      <c r="A191" s="3"/>
      <c r="B191" s="3"/>
      <c r="C191" s="3"/>
      <c r="D191" s="3"/>
      <c r="E191" s="3"/>
      <c r="F191" s="3"/>
    </row>
    <row r="192" spans="1:7" ht="45">
      <c r="A192" s="3">
        <v>2017</v>
      </c>
      <c r="B192" s="3" t="s">
        <v>549</v>
      </c>
      <c r="C192" s="3" t="s">
        <v>150</v>
      </c>
      <c r="D192" s="3">
        <v>87</v>
      </c>
      <c r="E192" s="3" t="s">
        <v>550</v>
      </c>
      <c r="F192" s="3" t="s">
        <v>206</v>
      </c>
      <c r="G192" s="14" t="s">
        <v>551</v>
      </c>
    </row>
    <row r="193" spans="1:7" ht="60">
      <c r="A193" s="3"/>
      <c r="B193" s="3" t="s">
        <v>552</v>
      </c>
      <c r="C193" s="3" t="s">
        <v>150</v>
      </c>
      <c r="D193" s="3">
        <v>49</v>
      </c>
      <c r="E193" s="3" t="s">
        <v>553</v>
      </c>
      <c r="F193" s="3" t="s">
        <v>301</v>
      </c>
      <c r="G193" s="14" t="s">
        <v>554</v>
      </c>
    </row>
    <row r="194" spans="1:7" ht="60">
      <c r="A194" s="3"/>
      <c r="B194" s="3" t="s">
        <v>555</v>
      </c>
      <c r="C194" s="3" t="s">
        <v>150</v>
      </c>
      <c r="D194" s="3">
        <v>27</v>
      </c>
      <c r="E194" s="3" t="s">
        <v>332</v>
      </c>
      <c r="F194" s="3" t="s">
        <v>405</v>
      </c>
      <c r="G194" s="14" t="s">
        <v>556</v>
      </c>
    </row>
    <row r="195" spans="1:7" ht="60">
      <c r="A195" s="3"/>
      <c r="B195" s="3" t="s">
        <v>557</v>
      </c>
      <c r="C195" s="3" t="s">
        <v>175</v>
      </c>
      <c r="D195" s="12"/>
      <c r="E195" s="3" t="s">
        <v>433</v>
      </c>
      <c r="F195" s="3" t="s">
        <v>273</v>
      </c>
      <c r="G195" s="14" t="s">
        <v>558</v>
      </c>
    </row>
    <row r="196" spans="1:7" ht="60">
      <c r="A196" s="3"/>
      <c r="B196" s="3" t="s">
        <v>559</v>
      </c>
      <c r="C196" s="3" t="s">
        <v>150</v>
      </c>
      <c r="D196" s="12"/>
      <c r="E196" s="3" t="s">
        <v>332</v>
      </c>
      <c r="F196" s="3" t="s">
        <v>217</v>
      </c>
      <c r="G196" s="14" t="s">
        <v>560</v>
      </c>
    </row>
    <row r="197" spans="1:7" ht="45">
      <c r="A197" s="3"/>
      <c r="B197" s="3" t="s">
        <v>561</v>
      </c>
      <c r="C197" s="3" t="s">
        <v>150</v>
      </c>
      <c r="D197" s="3">
        <v>59</v>
      </c>
      <c r="E197" s="3" t="s">
        <v>562</v>
      </c>
      <c r="F197" s="3" t="s">
        <v>405</v>
      </c>
      <c r="G197" s="14" t="s">
        <v>563</v>
      </c>
    </row>
    <row r="198" spans="1:7" ht="45">
      <c r="A198" s="3"/>
      <c r="B198" s="3" t="s">
        <v>564</v>
      </c>
      <c r="C198" s="3" t="s">
        <v>175</v>
      </c>
      <c r="D198" s="3">
        <v>49</v>
      </c>
      <c r="E198" s="3" t="s">
        <v>565</v>
      </c>
      <c r="F198" s="3" t="s">
        <v>381</v>
      </c>
      <c r="G198" s="14" t="s">
        <v>566</v>
      </c>
    </row>
    <row r="199" spans="1:7" ht="60">
      <c r="A199" s="3"/>
      <c r="B199" s="3" t="s">
        <v>567</v>
      </c>
      <c r="C199" s="3" t="s">
        <v>150</v>
      </c>
      <c r="D199" s="3">
        <v>47</v>
      </c>
      <c r="E199" s="3" t="s">
        <v>568</v>
      </c>
      <c r="F199" s="3" t="s">
        <v>189</v>
      </c>
      <c r="G199" s="14" t="s">
        <v>569</v>
      </c>
    </row>
    <row r="200" spans="1:7" ht="45">
      <c r="A200" s="3"/>
      <c r="B200" s="3" t="s">
        <v>570</v>
      </c>
      <c r="C200" s="3" t="s">
        <v>150</v>
      </c>
      <c r="D200" s="3">
        <v>82</v>
      </c>
      <c r="E200" s="3" t="s">
        <v>514</v>
      </c>
      <c r="F200" s="3" t="s">
        <v>463</v>
      </c>
      <c r="G200" s="14" t="s">
        <v>571</v>
      </c>
    </row>
    <row r="201" spans="1:7" ht="60">
      <c r="A201" s="3"/>
      <c r="B201" s="3" t="s">
        <v>572</v>
      </c>
      <c r="C201" s="3" t="s">
        <v>150</v>
      </c>
      <c r="D201" s="3">
        <v>54</v>
      </c>
      <c r="E201" s="3" t="s">
        <v>573</v>
      </c>
      <c r="F201" s="3" t="s">
        <v>217</v>
      </c>
      <c r="G201" s="14" t="s">
        <v>574</v>
      </c>
    </row>
    <row r="202" spans="1:7">
      <c r="A202" s="3"/>
      <c r="B202" s="3" t="s">
        <v>575</v>
      </c>
      <c r="C202" s="3"/>
      <c r="D202" s="3"/>
      <c r="E202" s="3"/>
      <c r="F202" s="3"/>
    </row>
  </sheetData>
  <mergeCells count="60">
    <mergeCell ref="A91:A92"/>
    <mergeCell ref="B91:B92"/>
    <mergeCell ref="C91:C92"/>
    <mergeCell ref="D91:D92"/>
    <mergeCell ref="E91:E92"/>
    <mergeCell ref="F91:F92"/>
    <mergeCell ref="A89:A90"/>
    <mergeCell ref="B89:B90"/>
    <mergeCell ref="C89:C90"/>
    <mergeCell ref="D89:D90"/>
    <mergeCell ref="E89:E90"/>
    <mergeCell ref="F89:F90"/>
    <mergeCell ref="A87:A88"/>
    <mergeCell ref="B87:B88"/>
    <mergeCell ref="C87:C88"/>
    <mergeCell ref="D87:D88"/>
    <mergeCell ref="E87:E88"/>
    <mergeCell ref="F87:F88"/>
    <mergeCell ref="A85:A86"/>
    <mergeCell ref="B85:B86"/>
    <mergeCell ref="C85:C86"/>
    <mergeCell ref="D85:D86"/>
    <mergeCell ref="E85:E86"/>
    <mergeCell ref="F85:F86"/>
    <mergeCell ref="A83:A84"/>
    <mergeCell ref="B83:B84"/>
    <mergeCell ref="C83:C84"/>
    <mergeCell ref="D83:D84"/>
    <mergeCell ref="E83:E84"/>
    <mergeCell ref="F83:F84"/>
    <mergeCell ref="A81:A82"/>
    <mergeCell ref="B81:B82"/>
    <mergeCell ref="C81:C82"/>
    <mergeCell ref="D81:D82"/>
    <mergeCell ref="E81:E82"/>
    <mergeCell ref="F81:F82"/>
    <mergeCell ref="A79:A80"/>
    <mergeCell ref="B79:B80"/>
    <mergeCell ref="C79:C80"/>
    <mergeCell ref="D79:D80"/>
    <mergeCell ref="E79:E80"/>
    <mergeCell ref="F79:F80"/>
    <mergeCell ref="A77:A78"/>
    <mergeCell ref="B77:B78"/>
    <mergeCell ref="C77:C78"/>
    <mergeCell ref="D77:D78"/>
    <mergeCell ref="E77:E78"/>
    <mergeCell ref="F77:F78"/>
    <mergeCell ref="A75:A76"/>
    <mergeCell ref="B75:B76"/>
    <mergeCell ref="C75:C76"/>
    <mergeCell ref="D75:D76"/>
    <mergeCell ref="E75:E76"/>
    <mergeCell ref="F75:F76"/>
    <mergeCell ref="A73:A74"/>
    <mergeCell ref="B73:B74"/>
    <mergeCell ref="C73:C74"/>
    <mergeCell ref="D73:D74"/>
    <mergeCell ref="E73:E74"/>
    <mergeCell ref="F73:F74"/>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sqref="A1:B34"/>
    </sheetView>
  </sheetViews>
  <sheetFormatPr baseColWidth="10" defaultRowHeight="15" x14ac:dyDescent="0"/>
  <sheetData>
    <row r="1" spans="1:2">
      <c r="A1" s="25" t="s">
        <v>608</v>
      </c>
      <c r="B1" s="26" t="s">
        <v>598</v>
      </c>
    </row>
    <row r="2" spans="1:2">
      <c r="A2" s="27" t="s">
        <v>201</v>
      </c>
      <c r="B2" s="28">
        <v>15</v>
      </c>
    </row>
    <row r="3" spans="1:2">
      <c r="A3" s="29" t="s">
        <v>193</v>
      </c>
      <c r="B3" s="30">
        <v>11</v>
      </c>
    </row>
    <row r="4" spans="1:2">
      <c r="A4" s="27" t="s">
        <v>225</v>
      </c>
      <c r="B4" s="28">
        <v>10</v>
      </c>
    </row>
    <row r="5" spans="1:2">
      <c r="A5" s="29" t="s">
        <v>297</v>
      </c>
      <c r="B5" s="30">
        <v>10</v>
      </c>
    </row>
    <row r="6" spans="1:2">
      <c r="A6" s="27" t="s">
        <v>189</v>
      </c>
      <c r="B6" s="28">
        <v>9</v>
      </c>
    </row>
    <row r="7" spans="1:2">
      <c r="A7" s="29" t="s">
        <v>217</v>
      </c>
      <c r="B7" s="30">
        <v>8</v>
      </c>
    </row>
    <row r="8" spans="1:2">
      <c r="A8" s="27" t="s">
        <v>234</v>
      </c>
      <c r="B8" s="28">
        <v>7</v>
      </c>
    </row>
    <row r="9" spans="1:2">
      <c r="A9" s="29" t="s">
        <v>197</v>
      </c>
      <c r="B9" s="30">
        <v>7</v>
      </c>
    </row>
    <row r="10" spans="1:2">
      <c r="A10" s="27" t="s">
        <v>210</v>
      </c>
      <c r="B10" s="28">
        <v>7</v>
      </c>
    </row>
    <row r="11" spans="1:2">
      <c r="A11" s="29" t="s">
        <v>342</v>
      </c>
      <c r="B11" s="30">
        <v>7</v>
      </c>
    </row>
    <row r="12" spans="1:2">
      <c r="A12" s="27" t="s">
        <v>261</v>
      </c>
      <c r="B12" s="28">
        <v>6</v>
      </c>
    </row>
    <row r="13" spans="1:2">
      <c r="A13" s="29" t="s">
        <v>301</v>
      </c>
      <c r="B13" s="30">
        <v>6</v>
      </c>
    </row>
    <row r="14" spans="1:2">
      <c r="A14" s="27" t="s">
        <v>287</v>
      </c>
      <c r="B14" s="28">
        <v>6</v>
      </c>
    </row>
    <row r="15" spans="1:2">
      <c r="A15" s="29" t="s">
        <v>256</v>
      </c>
      <c r="B15" s="30">
        <v>6</v>
      </c>
    </row>
    <row r="16" spans="1:2">
      <c r="A16" s="27" t="s">
        <v>388</v>
      </c>
      <c r="B16" s="28">
        <v>5</v>
      </c>
    </row>
    <row r="17" spans="1:2">
      <c r="A17" s="29" t="s">
        <v>405</v>
      </c>
      <c r="B17" s="30">
        <v>4</v>
      </c>
    </row>
    <row r="18" spans="1:2">
      <c r="A18" s="27" t="s">
        <v>414</v>
      </c>
      <c r="B18" s="28">
        <v>4</v>
      </c>
    </row>
    <row r="19" spans="1:2">
      <c r="A19" s="29" t="s">
        <v>221</v>
      </c>
      <c r="B19" s="30">
        <v>4</v>
      </c>
    </row>
    <row r="20" spans="1:2">
      <c r="A20" s="27" t="s">
        <v>463</v>
      </c>
      <c r="B20" s="28">
        <v>4</v>
      </c>
    </row>
    <row r="21" spans="1:2">
      <c r="A21" s="29" t="s">
        <v>492</v>
      </c>
      <c r="B21" s="30">
        <v>4</v>
      </c>
    </row>
    <row r="22" spans="1:2">
      <c r="A22" s="27" t="s">
        <v>206</v>
      </c>
      <c r="B22" s="28">
        <v>4</v>
      </c>
    </row>
    <row r="23" spans="1:2">
      <c r="A23" s="29" t="s">
        <v>496</v>
      </c>
      <c r="B23" s="30">
        <v>3</v>
      </c>
    </row>
    <row r="24" spans="1:2">
      <c r="A24" s="27" t="s">
        <v>273</v>
      </c>
      <c r="B24" s="28">
        <v>3</v>
      </c>
    </row>
    <row r="25" spans="1:2">
      <c r="A25" s="29" t="s">
        <v>423</v>
      </c>
      <c r="B25" s="30">
        <v>3</v>
      </c>
    </row>
    <row r="26" spans="1:2">
      <c r="A26" s="27" t="s">
        <v>371</v>
      </c>
      <c r="B26" s="28">
        <v>2</v>
      </c>
    </row>
    <row r="27" spans="1:2">
      <c r="A27" s="29" t="s">
        <v>430</v>
      </c>
      <c r="B27" s="30">
        <v>2</v>
      </c>
    </row>
    <row r="28" spans="1:2">
      <c r="A28" s="27" t="s">
        <v>381</v>
      </c>
      <c r="B28" s="28">
        <v>2</v>
      </c>
    </row>
    <row r="29" spans="1:2">
      <c r="A29" s="29" t="s">
        <v>609</v>
      </c>
      <c r="B29" s="30">
        <v>1</v>
      </c>
    </row>
    <row r="30" spans="1:2">
      <c r="A30" s="27" t="s">
        <v>610</v>
      </c>
      <c r="B30" s="28">
        <v>1</v>
      </c>
    </row>
    <row r="31" spans="1:2">
      <c r="A31" s="29" t="s">
        <v>326</v>
      </c>
      <c r="B31" s="30">
        <v>1</v>
      </c>
    </row>
    <row r="32" spans="1:2">
      <c r="A32" s="27" t="s">
        <v>333</v>
      </c>
      <c r="B32" s="28">
        <v>1</v>
      </c>
    </row>
    <row r="33" spans="1:2">
      <c r="A33" s="29" t="s">
        <v>611</v>
      </c>
      <c r="B33" s="30">
        <v>1</v>
      </c>
    </row>
    <row r="34" spans="1:2">
      <c r="A34" s="27" t="s">
        <v>311</v>
      </c>
      <c r="B34" s="28">
        <v>1</v>
      </c>
    </row>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H11" sqref="H11"/>
    </sheetView>
  </sheetViews>
  <sheetFormatPr baseColWidth="10" defaultRowHeight="15" x14ac:dyDescent="0"/>
  <sheetData>
    <row r="1" spans="1:3">
      <c r="A1" s="1" t="s">
        <v>396</v>
      </c>
      <c r="B1" s="1" t="s">
        <v>598</v>
      </c>
      <c r="C1" t="s">
        <v>603</v>
      </c>
    </row>
    <row r="2" spans="1:3">
      <c r="A2" s="1" t="s">
        <v>599</v>
      </c>
      <c r="B2" s="1">
        <v>2</v>
      </c>
      <c r="C2" s="22" t="s">
        <v>605</v>
      </c>
    </row>
    <row r="3" spans="1:3">
      <c r="A3" s="1" t="s">
        <v>600</v>
      </c>
      <c r="B3" s="1">
        <v>43</v>
      </c>
      <c r="C3" s="22" t="s">
        <v>604</v>
      </c>
    </row>
    <row r="4" spans="1:3">
      <c r="A4" s="1" t="s">
        <v>601</v>
      </c>
      <c r="B4" s="1">
        <v>70</v>
      </c>
      <c r="C4" s="22" t="s">
        <v>606</v>
      </c>
    </row>
    <row r="5" spans="1:3">
      <c r="A5" s="1" t="s">
        <v>602</v>
      </c>
      <c r="B5" s="1">
        <v>42</v>
      </c>
      <c r="C5" s="22" t="s">
        <v>607</v>
      </c>
    </row>
  </sheetData>
  <pageMargins left="0.75" right="0.75" top="1" bottom="1" header="0.5" footer="0.5"/>
  <drawing r:id="rId1"/>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H31" sqref="H31"/>
    </sheetView>
  </sheetViews>
  <sheetFormatPr baseColWidth="10" defaultRowHeight="15" x14ac:dyDescent="0"/>
  <sheetData>
    <row r="1" spans="1:17">
      <c r="A1" s="1" t="s">
        <v>580</v>
      </c>
      <c r="B1" s="1" t="s">
        <v>150</v>
      </c>
      <c r="C1" s="1" t="s">
        <v>175</v>
      </c>
      <c r="D1" s="1" t="s">
        <v>581</v>
      </c>
      <c r="E1" s="1"/>
      <c r="F1" s="1"/>
      <c r="G1" s="1"/>
      <c r="H1" s="1"/>
      <c r="I1" s="1"/>
      <c r="J1" s="1"/>
      <c r="K1" s="1"/>
      <c r="L1" s="1"/>
      <c r="M1" s="1"/>
      <c r="N1" s="1"/>
      <c r="O1" s="1"/>
      <c r="P1" s="1"/>
      <c r="Q1" s="1"/>
    </row>
    <row r="2" spans="1:17">
      <c r="A2" s="1">
        <v>2002</v>
      </c>
      <c r="B2" s="1">
        <v>8</v>
      </c>
      <c r="C2" s="1">
        <v>2</v>
      </c>
      <c r="D2" s="1">
        <f>B2/C2</f>
        <v>4</v>
      </c>
      <c r="E2" s="1"/>
      <c r="F2" s="1"/>
      <c r="G2" s="1"/>
      <c r="H2" s="1"/>
      <c r="I2" s="1"/>
      <c r="J2" s="1"/>
      <c r="K2" s="1"/>
      <c r="L2" s="1"/>
      <c r="M2" s="1"/>
      <c r="N2" s="1"/>
      <c r="O2" s="1"/>
      <c r="P2" s="1"/>
      <c r="Q2" s="1"/>
    </row>
    <row r="3" spans="1:17">
      <c r="A3" s="1">
        <v>2003</v>
      </c>
      <c r="B3" s="1">
        <v>8</v>
      </c>
      <c r="C3" s="1">
        <v>1</v>
      </c>
      <c r="D3" s="1">
        <f t="shared" ref="D3:D17" si="0">B3/C3</f>
        <v>8</v>
      </c>
      <c r="E3" s="1"/>
      <c r="F3" s="1"/>
      <c r="G3" s="1"/>
      <c r="H3" s="1"/>
      <c r="I3" s="1"/>
      <c r="J3" s="1"/>
      <c r="K3" s="1"/>
      <c r="L3" s="1"/>
      <c r="M3" s="1"/>
      <c r="N3" s="1"/>
      <c r="O3" s="1"/>
      <c r="P3" s="1"/>
      <c r="Q3" s="1"/>
    </row>
    <row r="4" spans="1:17">
      <c r="A4" s="1">
        <v>2004</v>
      </c>
      <c r="B4" s="1">
        <v>9</v>
      </c>
      <c r="C4" s="1">
        <v>1</v>
      </c>
      <c r="D4" s="1">
        <f t="shared" si="0"/>
        <v>9</v>
      </c>
      <c r="E4" s="1"/>
      <c r="F4" s="1"/>
      <c r="G4" s="1"/>
      <c r="H4" s="1"/>
      <c r="I4" s="1"/>
      <c r="J4" s="1"/>
      <c r="K4" s="1"/>
      <c r="L4" s="1"/>
      <c r="M4" s="1"/>
      <c r="N4" s="1"/>
      <c r="O4" s="1"/>
      <c r="P4" s="1"/>
      <c r="Q4" s="1"/>
    </row>
    <row r="5" spans="1:17">
      <c r="A5" s="1">
        <v>2005</v>
      </c>
      <c r="B5" s="1">
        <v>9</v>
      </c>
      <c r="C5" s="1">
        <v>2</v>
      </c>
      <c r="D5" s="1">
        <f t="shared" si="0"/>
        <v>4.5</v>
      </c>
      <c r="E5" s="1"/>
      <c r="F5" s="1"/>
      <c r="G5" s="1"/>
      <c r="H5" s="1"/>
      <c r="I5" s="1"/>
      <c r="J5" s="1"/>
      <c r="K5" s="1"/>
      <c r="L5" s="1"/>
      <c r="M5" s="1"/>
      <c r="N5" s="1"/>
      <c r="O5" s="1"/>
      <c r="P5" s="1"/>
      <c r="Q5" s="1"/>
    </row>
    <row r="6" spans="1:17">
      <c r="A6" s="1">
        <v>2006</v>
      </c>
      <c r="B6" s="1">
        <v>8</v>
      </c>
      <c r="C6" s="1">
        <v>1</v>
      </c>
      <c r="D6" s="1">
        <f t="shared" si="0"/>
        <v>8</v>
      </c>
      <c r="E6" s="1"/>
      <c r="F6" s="1"/>
      <c r="G6" s="1"/>
      <c r="H6" s="1"/>
      <c r="I6" s="1"/>
      <c r="J6" s="1"/>
      <c r="K6" s="1"/>
      <c r="L6" s="1"/>
      <c r="M6" s="1"/>
      <c r="N6" s="1"/>
      <c r="O6" s="1"/>
      <c r="P6" s="1"/>
      <c r="Q6" s="1"/>
    </row>
    <row r="7" spans="1:17">
      <c r="A7" s="1">
        <v>2007</v>
      </c>
      <c r="B7" s="1">
        <v>7</v>
      </c>
      <c r="C7" s="1">
        <v>4</v>
      </c>
      <c r="D7" s="1">
        <f t="shared" si="0"/>
        <v>1.75</v>
      </c>
      <c r="E7" s="1"/>
      <c r="F7" s="1"/>
      <c r="G7" s="1"/>
      <c r="H7" s="1"/>
      <c r="I7" s="1"/>
      <c r="J7" s="1"/>
      <c r="K7" s="1"/>
      <c r="L7" s="1"/>
      <c r="M7" s="1"/>
      <c r="N7" s="1"/>
      <c r="O7" s="1"/>
      <c r="P7" s="1"/>
      <c r="Q7" s="1"/>
    </row>
    <row r="8" spans="1:17">
      <c r="A8" s="1">
        <v>2008</v>
      </c>
      <c r="B8" s="1">
        <v>7</v>
      </c>
      <c r="C8" s="1">
        <v>4</v>
      </c>
      <c r="D8" s="1">
        <f t="shared" si="0"/>
        <v>1.75</v>
      </c>
      <c r="E8" s="1"/>
      <c r="F8" s="1"/>
      <c r="G8" s="1"/>
      <c r="H8" s="1"/>
      <c r="I8" s="1"/>
      <c r="J8" s="1"/>
      <c r="K8" s="1"/>
      <c r="L8" s="1"/>
      <c r="M8" s="1"/>
      <c r="N8" s="1"/>
      <c r="O8" s="1"/>
      <c r="P8" s="1"/>
      <c r="Q8" s="1"/>
    </row>
    <row r="9" spans="1:17">
      <c r="A9" s="1">
        <v>2009</v>
      </c>
      <c r="B9" s="1">
        <v>5</v>
      </c>
      <c r="C9" s="1">
        <v>5</v>
      </c>
      <c r="D9" s="1">
        <f t="shared" si="0"/>
        <v>1</v>
      </c>
      <c r="E9" s="1"/>
      <c r="F9" s="1"/>
      <c r="G9" s="1"/>
      <c r="H9" s="1"/>
      <c r="I9" s="1"/>
      <c r="J9" s="1"/>
      <c r="K9" s="1"/>
      <c r="L9" s="1"/>
      <c r="M9" s="1"/>
      <c r="N9" s="1"/>
      <c r="O9" s="1"/>
      <c r="P9" s="1"/>
      <c r="Q9" s="1"/>
    </row>
    <row r="10" spans="1:17">
      <c r="A10" s="1">
        <v>2010</v>
      </c>
      <c r="B10" s="1">
        <v>10</v>
      </c>
      <c r="C10" s="1">
        <v>1</v>
      </c>
      <c r="D10" s="1">
        <f t="shared" si="0"/>
        <v>10</v>
      </c>
      <c r="E10" s="1"/>
      <c r="F10" s="1"/>
      <c r="G10" s="1"/>
      <c r="H10" s="1"/>
      <c r="I10" s="1"/>
      <c r="J10" s="1"/>
      <c r="K10" s="1"/>
      <c r="L10" s="1"/>
      <c r="M10" s="1"/>
      <c r="N10" s="1"/>
      <c r="O10" s="1"/>
      <c r="P10" s="1"/>
      <c r="Q10" s="1"/>
    </row>
    <row r="11" spans="1:17">
      <c r="A11" s="1">
        <v>2011</v>
      </c>
      <c r="B11" s="1">
        <v>8</v>
      </c>
      <c r="C11" s="1">
        <v>4</v>
      </c>
      <c r="D11" s="1">
        <f t="shared" si="0"/>
        <v>2</v>
      </c>
      <c r="E11" s="1"/>
      <c r="F11" s="1"/>
      <c r="G11" s="1"/>
      <c r="H11" s="1"/>
      <c r="I11" s="1"/>
      <c r="J11" s="1"/>
      <c r="K11" s="1"/>
      <c r="L11" s="1"/>
      <c r="M11" s="1"/>
      <c r="N11" s="1"/>
      <c r="O11" s="1"/>
      <c r="P11" s="1"/>
      <c r="Q11" s="1"/>
    </row>
    <row r="12" spans="1:17">
      <c r="A12" s="1">
        <v>2012</v>
      </c>
      <c r="B12" s="1">
        <v>6</v>
      </c>
      <c r="C12" s="1">
        <v>4</v>
      </c>
      <c r="D12" s="1">
        <f t="shared" si="0"/>
        <v>1.5</v>
      </c>
      <c r="E12" s="1"/>
      <c r="F12" s="1"/>
      <c r="G12" s="1"/>
      <c r="H12" s="1"/>
      <c r="I12" s="1"/>
      <c r="J12" s="1"/>
      <c r="K12" s="1"/>
      <c r="L12" s="1"/>
      <c r="M12" s="1"/>
      <c r="N12" s="1"/>
      <c r="O12" s="1"/>
      <c r="P12" s="1"/>
      <c r="Q12" s="1"/>
    </row>
    <row r="13" spans="1:17">
      <c r="A13" s="1">
        <v>2013</v>
      </c>
      <c r="B13" s="1">
        <v>6</v>
      </c>
      <c r="C13" s="1">
        <v>5</v>
      </c>
      <c r="D13" s="1">
        <f t="shared" si="0"/>
        <v>1.2</v>
      </c>
      <c r="E13" s="1"/>
      <c r="F13" s="1"/>
      <c r="G13" s="1"/>
      <c r="H13" s="1"/>
      <c r="I13" s="1"/>
      <c r="J13" s="1"/>
      <c r="K13" s="1"/>
      <c r="L13" s="1"/>
      <c r="M13" s="1"/>
      <c r="N13" s="1"/>
      <c r="O13" s="1"/>
      <c r="P13" s="1"/>
      <c r="Q13" s="1"/>
    </row>
    <row r="14" spans="1:17">
      <c r="A14" s="1">
        <v>2014</v>
      </c>
      <c r="B14" s="1">
        <v>7</v>
      </c>
      <c r="C14" s="1">
        <v>3</v>
      </c>
      <c r="D14" s="1">
        <f t="shared" si="0"/>
        <v>2.3333333333333335</v>
      </c>
      <c r="E14" s="1"/>
      <c r="F14" s="1"/>
      <c r="G14" s="1"/>
      <c r="H14" s="1"/>
      <c r="I14" s="1"/>
      <c r="J14" s="1"/>
      <c r="K14" s="1"/>
      <c r="L14" s="1"/>
      <c r="M14" s="1"/>
      <c r="N14" s="1"/>
      <c r="O14" s="1"/>
      <c r="P14" s="1"/>
      <c r="Q14" s="1"/>
    </row>
    <row r="15" spans="1:17">
      <c r="A15" s="1">
        <v>2015</v>
      </c>
      <c r="B15" s="1">
        <v>8</v>
      </c>
      <c r="C15" s="1">
        <v>3</v>
      </c>
      <c r="D15" s="1">
        <f t="shared" si="0"/>
        <v>2.6666666666666665</v>
      </c>
      <c r="E15" s="1"/>
      <c r="F15" s="1"/>
      <c r="G15" s="1"/>
      <c r="H15" s="1"/>
      <c r="I15" s="1"/>
      <c r="J15" s="1"/>
      <c r="K15" s="1"/>
      <c r="L15" s="1"/>
      <c r="M15" s="1"/>
      <c r="N15" s="1"/>
      <c r="O15" s="1"/>
      <c r="P15" s="1"/>
      <c r="Q15" s="1"/>
    </row>
    <row r="16" spans="1:17">
      <c r="A16" s="1">
        <v>2016</v>
      </c>
      <c r="B16" s="1">
        <v>9</v>
      </c>
      <c r="C16" s="1">
        <v>1</v>
      </c>
      <c r="D16" s="1">
        <f t="shared" si="0"/>
        <v>9</v>
      </c>
      <c r="E16" s="1"/>
      <c r="F16" s="1"/>
      <c r="G16" s="1"/>
      <c r="H16" s="1"/>
      <c r="I16" s="1"/>
      <c r="J16" s="1"/>
      <c r="K16" s="1"/>
      <c r="L16" s="1"/>
      <c r="M16" s="1"/>
      <c r="N16" s="1"/>
      <c r="O16" s="1"/>
      <c r="P16" s="1"/>
      <c r="Q16" s="1"/>
    </row>
    <row r="17" spans="1:17">
      <c r="A17" s="1">
        <v>2017</v>
      </c>
      <c r="B17" s="1">
        <v>8</v>
      </c>
      <c r="C17" s="1">
        <v>2</v>
      </c>
      <c r="D17" s="1">
        <f t="shared" si="0"/>
        <v>4</v>
      </c>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t="s">
        <v>580</v>
      </c>
      <c r="B19" s="1" t="s">
        <v>582</v>
      </c>
      <c r="C19" s="1" t="s">
        <v>583</v>
      </c>
      <c r="D19" s="1" t="s">
        <v>584</v>
      </c>
      <c r="E19" s="1" t="s">
        <v>585</v>
      </c>
      <c r="F19" s="1" t="s">
        <v>586</v>
      </c>
      <c r="G19" s="1" t="s">
        <v>587</v>
      </c>
      <c r="H19" s="1" t="s">
        <v>588</v>
      </c>
      <c r="I19" s="1" t="s">
        <v>589</v>
      </c>
      <c r="J19" s="1" t="s">
        <v>590</v>
      </c>
      <c r="K19" s="1" t="s">
        <v>591</v>
      </c>
      <c r="L19" s="1" t="s">
        <v>592</v>
      </c>
      <c r="M19" s="1" t="s">
        <v>593</v>
      </c>
      <c r="N19" s="1" t="s">
        <v>594</v>
      </c>
      <c r="O19" s="1" t="s">
        <v>595</v>
      </c>
      <c r="P19" s="1" t="s">
        <v>596</v>
      </c>
      <c r="Q19" s="1" t="s">
        <v>597</v>
      </c>
    </row>
    <row r="20" spans="1:17">
      <c r="A20" s="1" t="s">
        <v>150</v>
      </c>
      <c r="B20" s="24">
        <v>8</v>
      </c>
      <c r="C20" s="1">
        <v>8</v>
      </c>
      <c r="D20" s="1">
        <v>9</v>
      </c>
      <c r="E20" s="1">
        <v>9</v>
      </c>
      <c r="F20" s="1">
        <v>8</v>
      </c>
      <c r="G20" s="1">
        <v>7</v>
      </c>
      <c r="H20" s="1">
        <v>7</v>
      </c>
      <c r="I20" s="1">
        <v>5</v>
      </c>
      <c r="J20" s="1">
        <v>10</v>
      </c>
      <c r="K20" s="1">
        <v>8</v>
      </c>
      <c r="L20" s="1">
        <v>6</v>
      </c>
      <c r="M20" s="1">
        <v>6</v>
      </c>
      <c r="N20" s="1">
        <v>7</v>
      </c>
      <c r="O20" s="1">
        <v>8</v>
      </c>
      <c r="P20" s="1">
        <v>9</v>
      </c>
      <c r="Q20" s="1">
        <v>8</v>
      </c>
    </row>
    <row r="21" spans="1:17">
      <c r="A21" s="1" t="s">
        <v>175</v>
      </c>
      <c r="B21" s="1">
        <v>2</v>
      </c>
      <c r="C21" s="1">
        <v>1</v>
      </c>
      <c r="D21" s="1">
        <v>1</v>
      </c>
      <c r="E21" s="1">
        <v>2</v>
      </c>
      <c r="F21" s="1">
        <v>1</v>
      </c>
      <c r="G21" s="1">
        <v>4</v>
      </c>
      <c r="H21" s="1">
        <v>4</v>
      </c>
      <c r="I21" s="1">
        <v>5</v>
      </c>
      <c r="J21" s="1">
        <v>1</v>
      </c>
      <c r="K21" s="1">
        <v>4</v>
      </c>
      <c r="L21" s="1">
        <v>4</v>
      </c>
      <c r="M21" s="1">
        <v>5</v>
      </c>
      <c r="N21" s="1">
        <v>3</v>
      </c>
      <c r="O21" s="1">
        <v>3</v>
      </c>
      <c r="P21" s="1">
        <v>1</v>
      </c>
      <c r="Q21" s="1">
        <v>2</v>
      </c>
    </row>
    <row r="22" spans="1:17">
      <c r="A22" s="1" t="s">
        <v>581</v>
      </c>
      <c r="B22" s="1">
        <f>B20/B21</f>
        <v>4</v>
      </c>
      <c r="C22" s="1">
        <f>C20/C21</f>
        <v>8</v>
      </c>
      <c r="D22" s="1">
        <f>D20/D21</f>
        <v>9</v>
      </c>
      <c r="E22" s="1">
        <f>E20/E21</f>
        <v>4.5</v>
      </c>
      <c r="F22" s="1">
        <f>F20/F21</f>
        <v>8</v>
      </c>
      <c r="G22" s="1">
        <f t="shared" ref="G22:Q22" si="1">G20/G21</f>
        <v>1.75</v>
      </c>
      <c r="H22" s="1">
        <f t="shared" si="1"/>
        <v>1.75</v>
      </c>
      <c r="I22" s="1">
        <f t="shared" si="1"/>
        <v>1</v>
      </c>
      <c r="J22" s="1">
        <f t="shared" si="1"/>
        <v>10</v>
      </c>
      <c r="K22" s="1">
        <f t="shared" si="1"/>
        <v>2</v>
      </c>
      <c r="L22" s="1">
        <f t="shared" si="1"/>
        <v>1.5</v>
      </c>
      <c r="M22" s="1">
        <f t="shared" si="1"/>
        <v>1.2</v>
      </c>
      <c r="N22" s="1">
        <f t="shared" si="1"/>
        <v>2.3333333333333335</v>
      </c>
      <c r="O22" s="1">
        <f t="shared" si="1"/>
        <v>2.6666666666666665</v>
      </c>
      <c r="P22" s="1">
        <f t="shared" si="1"/>
        <v>9</v>
      </c>
      <c r="Q22" s="1">
        <f t="shared" si="1"/>
        <v>4</v>
      </c>
    </row>
  </sheetData>
  <pageMargins left="0.75" right="0.75" top="1" bottom="1" header="0.5" footer="0.5"/>
  <drawing r:id="rId1"/>
  <tableParts count="2">
    <tablePart r:id="rId2"/>
    <tablePart r:id="rId3"/>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sqref="A1:C20"/>
    </sheetView>
  </sheetViews>
  <sheetFormatPr baseColWidth="10" defaultRowHeight="15" x14ac:dyDescent="0"/>
  <sheetData>
    <row r="1" spans="1:3">
      <c r="A1" s="1"/>
      <c r="B1" s="1"/>
      <c r="C1" s="1"/>
    </row>
    <row r="2" spans="1:3">
      <c r="A2" s="1"/>
      <c r="B2" s="1"/>
      <c r="C2" s="1"/>
    </row>
    <row r="3" spans="1:3">
      <c r="A3" s="31" t="s">
        <v>612</v>
      </c>
      <c r="B3" s="1" t="s">
        <v>613</v>
      </c>
      <c r="C3" s="1"/>
    </row>
    <row r="4" spans="1:3">
      <c r="A4" s="32">
        <v>2002</v>
      </c>
      <c r="B4" s="33">
        <v>0.18179999999999999</v>
      </c>
      <c r="C4" s="1">
        <v>2</v>
      </c>
    </row>
    <row r="5" spans="1:3">
      <c r="A5" s="32">
        <v>2003</v>
      </c>
      <c r="B5" s="33">
        <v>0.2</v>
      </c>
      <c r="C5" s="1">
        <v>2</v>
      </c>
    </row>
    <row r="6" spans="1:3">
      <c r="A6" s="32">
        <v>2004</v>
      </c>
      <c r="B6" s="33">
        <v>0.1</v>
      </c>
      <c r="C6" s="1">
        <v>1</v>
      </c>
    </row>
    <row r="7" spans="1:3">
      <c r="A7" s="32">
        <v>2005</v>
      </c>
      <c r="B7" s="33">
        <v>9.0899999999999995E-2</v>
      </c>
      <c r="C7" s="1">
        <v>1</v>
      </c>
    </row>
    <row r="8" spans="1:3">
      <c r="A8" s="32">
        <v>2006</v>
      </c>
      <c r="B8" s="33">
        <v>0.18179999999999999</v>
      </c>
      <c r="C8" s="1">
        <v>2</v>
      </c>
    </row>
    <row r="9" spans="1:3">
      <c r="A9" s="32">
        <v>2007</v>
      </c>
      <c r="B9" s="33">
        <v>0.2727</v>
      </c>
      <c r="C9" s="1">
        <v>3</v>
      </c>
    </row>
    <row r="10" spans="1:3">
      <c r="A10" s="32">
        <v>2008</v>
      </c>
      <c r="B10" s="33">
        <v>9.0899999999999995E-2</v>
      </c>
      <c r="C10" s="1">
        <v>1</v>
      </c>
    </row>
    <row r="11" spans="1:3">
      <c r="A11" s="32">
        <v>2009</v>
      </c>
      <c r="B11" s="33">
        <v>0.2727</v>
      </c>
      <c r="C11" s="1">
        <v>3</v>
      </c>
    </row>
    <row r="12" spans="1:3">
      <c r="A12" s="32">
        <v>2010</v>
      </c>
      <c r="B12" s="33">
        <v>0.15379999999999999</v>
      </c>
      <c r="C12" s="1">
        <v>3</v>
      </c>
    </row>
    <row r="13" spans="1:3">
      <c r="A13" s="32">
        <v>2011</v>
      </c>
      <c r="B13" s="33">
        <v>0.2727</v>
      </c>
      <c r="C13" s="1">
        <v>2</v>
      </c>
    </row>
    <row r="14" spans="1:3">
      <c r="A14" s="32">
        <v>2012</v>
      </c>
      <c r="B14" s="33">
        <v>0.3</v>
      </c>
      <c r="C14" s="1">
        <v>3</v>
      </c>
    </row>
    <row r="15" spans="1:3">
      <c r="A15" s="32">
        <v>2013</v>
      </c>
      <c r="B15" s="33">
        <v>0.18179999999999999</v>
      </c>
      <c r="C15" s="1">
        <v>2</v>
      </c>
    </row>
    <row r="16" spans="1:3">
      <c r="A16" s="32">
        <v>2014</v>
      </c>
      <c r="B16" s="33">
        <v>9.0899999999999995E-2</v>
      </c>
      <c r="C16" s="1">
        <v>1</v>
      </c>
    </row>
    <row r="17" spans="1:3">
      <c r="A17" s="32">
        <v>2015</v>
      </c>
      <c r="B17" s="33">
        <v>0.18179999999999999</v>
      </c>
      <c r="C17" s="1">
        <v>2</v>
      </c>
    </row>
    <row r="18" spans="1:3">
      <c r="A18" s="32">
        <v>2016</v>
      </c>
      <c r="B18" s="33">
        <v>0.18179999999999999</v>
      </c>
      <c r="C18" s="1">
        <v>2</v>
      </c>
    </row>
    <row r="19" spans="1:3">
      <c r="A19" s="32">
        <v>2017</v>
      </c>
      <c r="B19" s="33">
        <v>0.18179999999999999</v>
      </c>
      <c r="C19" s="1">
        <v>2</v>
      </c>
    </row>
    <row r="20" spans="1:3">
      <c r="A20" s="32" t="s">
        <v>614</v>
      </c>
      <c r="B20" s="33">
        <v>2.9353999999999996</v>
      </c>
      <c r="C20" s="1"/>
    </row>
  </sheetData>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sqref="A1:B12"/>
    </sheetView>
  </sheetViews>
  <sheetFormatPr baseColWidth="10" defaultRowHeight="15" x14ac:dyDescent="0"/>
  <sheetData>
    <row r="1" spans="1:2">
      <c r="A1" s="31" t="s">
        <v>612</v>
      </c>
      <c r="B1" s="1" t="s">
        <v>615</v>
      </c>
    </row>
    <row r="2" spans="1:2">
      <c r="A2" s="32" t="s">
        <v>616</v>
      </c>
      <c r="B2" s="33">
        <v>18</v>
      </c>
    </row>
    <row r="3" spans="1:2">
      <c r="A3" s="32" t="s">
        <v>617</v>
      </c>
      <c r="B3" s="33">
        <v>21</v>
      </c>
    </row>
    <row r="4" spans="1:2">
      <c r="A4" s="32" t="s">
        <v>365</v>
      </c>
      <c r="B4" s="33">
        <v>16</v>
      </c>
    </row>
    <row r="5" spans="1:2">
      <c r="A5" s="32" t="s">
        <v>618</v>
      </c>
      <c r="B5" s="33">
        <v>23</v>
      </c>
    </row>
    <row r="6" spans="1:2">
      <c r="A6" s="32" t="s">
        <v>362</v>
      </c>
      <c r="B6" s="33">
        <v>23</v>
      </c>
    </row>
    <row r="7" spans="1:2">
      <c r="A7" s="32" t="s">
        <v>619</v>
      </c>
      <c r="B7" s="33">
        <v>40</v>
      </c>
    </row>
    <row r="8" spans="1:2">
      <c r="A8" s="32" t="s">
        <v>620</v>
      </c>
      <c r="B8" s="33">
        <v>3</v>
      </c>
    </row>
    <row r="9" spans="1:2">
      <c r="A9" s="32" t="s">
        <v>621</v>
      </c>
      <c r="B9" s="33">
        <v>6</v>
      </c>
    </row>
    <row r="10" spans="1:2">
      <c r="A10" s="32" t="s">
        <v>336</v>
      </c>
      <c r="B10" s="33">
        <v>12</v>
      </c>
    </row>
    <row r="11" spans="1:2">
      <c r="A11" s="32" t="s">
        <v>622</v>
      </c>
      <c r="B11" s="33">
        <v>8</v>
      </c>
    </row>
    <row r="12" spans="1:2">
      <c r="A12" s="32" t="s">
        <v>614</v>
      </c>
      <c r="B12" s="33">
        <v>170</v>
      </c>
    </row>
  </sheetData>
  <pageMargins left="0.75" right="0.75" top="1" bottom="1" header="0.5" footer="0.5"/>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N45" sqref="N45"/>
    </sheetView>
  </sheetViews>
  <sheetFormatPr baseColWidth="10" defaultRowHeight="15" x14ac:dyDescent="0"/>
  <sheetData>
    <row r="1" spans="1:12">
      <c r="A1" s="2"/>
      <c r="B1" s="34" t="s">
        <v>623</v>
      </c>
      <c r="C1" s="20" t="s">
        <v>624</v>
      </c>
      <c r="D1" s="21" t="s">
        <v>625</v>
      </c>
      <c r="E1" s="21" t="s">
        <v>626</v>
      </c>
      <c r="F1" s="21" t="s">
        <v>627</v>
      </c>
      <c r="G1" s="21" t="s">
        <v>628</v>
      </c>
      <c r="H1" s="21" t="s">
        <v>629</v>
      </c>
      <c r="I1" s="21" t="s">
        <v>630</v>
      </c>
      <c r="J1" s="2" t="s">
        <v>631</v>
      </c>
      <c r="K1" s="2" t="s">
        <v>632</v>
      </c>
      <c r="L1" s="2" t="s">
        <v>633</v>
      </c>
    </row>
    <row r="2" spans="1:12">
      <c r="A2" s="2">
        <v>2002</v>
      </c>
      <c r="B2" s="35">
        <v>6</v>
      </c>
      <c r="C2" s="3">
        <v>10</v>
      </c>
      <c r="D2" s="2">
        <v>6</v>
      </c>
      <c r="E2" s="2">
        <v>2</v>
      </c>
      <c r="F2" s="2">
        <v>3</v>
      </c>
      <c r="G2" s="2">
        <v>1</v>
      </c>
      <c r="H2" s="2">
        <v>1</v>
      </c>
      <c r="I2" s="2">
        <v>0</v>
      </c>
      <c r="J2" s="2">
        <v>0</v>
      </c>
      <c r="K2" s="2">
        <v>2</v>
      </c>
      <c r="L2" s="2">
        <v>0</v>
      </c>
    </row>
    <row r="3" spans="1:12">
      <c r="A3" s="2">
        <v>2003</v>
      </c>
      <c r="B3" s="35">
        <v>5</v>
      </c>
      <c r="C3" s="3">
        <v>8</v>
      </c>
      <c r="D3" s="2">
        <v>6</v>
      </c>
      <c r="E3" s="2">
        <v>1</v>
      </c>
      <c r="F3" s="2">
        <v>3</v>
      </c>
      <c r="G3" s="2">
        <v>2</v>
      </c>
      <c r="H3" s="2">
        <v>1</v>
      </c>
      <c r="I3" s="2">
        <v>0</v>
      </c>
      <c r="J3" s="2">
        <v>0</v>
      </c>
      <c r="K3" s="2">
        <v>2</v>
      </c>
      <c r="L3" s="2">
        <v>0</v>
      </c>
    </row>
    <row r="4" spans="1:12">
      <c r="A4" s="2">
        <v>2004</v>
      </c>
      <c r="B4" s="35">
        <v>3</v>
      </c>
      <c r="C4" s="3">
        <v>6</v>
      </c>
      <c r="D4" s="2">
        <v>8</v>
      </c>
      <c r="E4" s="2">
        <v>1</v>
      </c>
      <c r="F4" s="2">
        <v>3</v>
      </c>
      <c r="G4" s="2">
        <v>0</v>
      </c>
      <c r="H4" s="2">
        <v>0</v>
      </c>
      <c r="I4" s="2">
        <v>1</v>
      </c>
      <c r="J4" s="2">
        <v>0</v>
      </c>
      <c r="K4" s="2">
        <v>3</v>
      </c>
      <c r="L4" s="2">
        <v>0</v>
      </c>
    </row>
    <row r="5" spans="1:12">
      <c r="A5" s="2">
        <v>2005</v>
      </c>
      <c r="B5" s="35">
        <v>4</v>
      </c>
      <c r="C5" s="3">
        <v>6</v>
      </c>
      <c r="D5" s="2">
        <v>5</v>
      </c>
      <c r="E5" s="2">
        <v>1</v>
      </c>
      <c r="F5" s="2">
        <v>1</v>
      </c>
      <c r="G5" s="2">
        <v>1</v>
      </c>
      <c r="H5" s="2">
        <v>1</v>
      </c>
      <c r="I5" s="2">
        <v>0</v>
      </c>
      <c r="J5" s="2">
        <v>1</v>
      </c>
      <c r="K5" s="2">
        <v>2</v>
      </c>
      <c r="L5" s="2">
        <v>3</v>
      </c>
    </row>
    <row r="6" spans="1:12">
      <c r="A6" s="2">
        <v>2006</v>
      </c>
      <c r="B6" s="35">
        <v>3</v>
      </c>
      <c r="C6" s="3">
        <v>8</v>
      </c>
      <c r="D6" s="2">
        <v>5</v>
      </c>
      <c r="E6" s="2">
        <v>0</v>
      </c>
      <c r="F6" s="2">
        <v>2</v>
      </c>
      <c r="G6" s="2">
        <v>0</v>
      </c>
      <c r="H6" s="2">
        <v>3</v>
      </c>
      <c r="I6" s="2">
        <v>0</v>
      </c>
      <c r="J6" s="2">
        <v>1</v>
      </c>
      <c r="K6" s="2">
        <v>1</v>
      </c>
      <c r="L6" s="2">
        <v>2</v>
      </c>
    </row>
    <row r="7" spans="1:12">
      <c r="A7" s="2">
        <v>2007</v>
      </c>
      <c r="B7" s="35">
        <v>5</v>
      </c>
      <c r="C7" s="3">
        <v>7</v>
      </c>
      <c r="D7" s="2">
        <v>6</v>
      </c>
      <c r="E7" s="2">
        <v>3</v>
      </c>
      <c r="F7" s="2">
        <v>2</v>
      </c>
      <c r="G7" s="2">
        <v>1</v>
      </c>
      <c r="H7" s="2">
        <v>1</v>
      </c>
      <c r="I7" s="2">
        <v>0</v>
      </c>
      <c r="J7" s="2">
        <v>3</v>
      </c>
      <c r="K7" s="2">
        <v>1</v>
      </c>
      <c r="L7" s="2">
        <v>1</v>
      </c>
    </row>
    <row r="8" spans="1:12">
      <c r="A8" s="2">
        <v>2008</v>
      </c>
      <c r="B8" s="36">
        <v>9</v>
      </c>
      <c r="C8" s="3">
        <v>6</v>
      </c>
      <c r="D8" s="2">
        <v>5</v>
      </c>
      <c r="E8" s="2">
        <v>0</v>
      </c>
      <c r="F8" s="2">
        <v>5</v>
      </c>
      <c r="G8" s="2">
        <v>0</v>
      </c>
      <c r="H8" s="2">
        <v>1</v>
      </c>
      <c r="I8" s="2">
        <v>0</v>
      </c>
      <c r="J8" s="2">
        <v>1</v>
      </c>
      <c r="K8" s="2">
        <v>3</v>
      </c>
      <c r="L8" s="2">
        <v>1</v>
      </c>
    </row>
    <row r="9" spans="1:12">
      <c r="A9" s="2">
        <v>2009</v>
      </c>
      <c r="B9" s="35">
        <v>4</v>
      </c>
      <c r="C9" s="3">
        <v>5</v>
      </c>
      <c r="D9" s="2">
        <v>4</v>
      </c>
      <c r="E9" s="2">
        <v>1</v>
      </c>
      <c r="F9" s="2">
        <v>1</v>
      </c>
      <c r="G9" s="2">
        <v>3</v>
      </c>
      <c r="H9" s="2">
        <v>2</v>
      </c>
      <c r="I9" s="2">
        <v>0</v>
      </c>
      <c r="J9" s="2">
        <v>5</v>
      </c>
      <c r="K9" s="2">
        <v>2</v>
      </c>
      <c r="L9" s="2">
        <v>0</v>
      </c>
    </row>
    <row r="10" spans="1:12">
      <c r="A10" s="2">
        <v>2010</v>
      </c>
      <c r="B10" s="35">
        <v>3</v>
      </c>
      <c r="C10" s="3">
        <v>8</v>
      </c>
      <c r="D10" s="2">
        <v>7</v>
      </c>
      <c r="E10" s="2">
        <v>0</v>
      </c>
      <c r="F10" s="2">
        <v>5</v>
      </c>
      <c r="G10" s="2">
        <v>4</v>
      </c>
      <c r="H10" s="2">
        <v>1</v>
      </c>
      <c r="I10" s="2">
        <v>0</v>
      </c>
      <c r="J10" s="2">
        <v>1</v>
      </c>
      <c r="K10" s="2">
        <v>2</v>
      </c>
      <c r="L10" s="2">
        <v>0</v>
      </c>
    </row>
    <row r="11" spans="1:12">
      <c r="A11" s="2">
        <v>2011</v>
      </c>
      <c r="B11" s="35">
        <v>3</v>
      </c>
      <c r="C11" s="3">
        <v>7</v>
      </c>
      <c r="D11" s="2">
        <v>6</v>
      </c>
      <c r="E11" s="2">
        <v>0</v>
      </c>
      <c r="F11" s="2">
        <v>1</v>
      </c>
      <c r="G11" s="2">
        <v>4</v>
      </c>
      <c r="H11" s="2">
        <v>0</v>
      </c>
      <c r="I11" s="2">
        <v>1</v>
      </c>
      <c r="J11" s="2">
        <v>3</v>
      </c>
      <c r="K11" s="2">
        <v>0</v>
      </c>
      <c r="L11" s="2">
        <v>1</v>
      </c>
    </row>
    <row r="12" spans="1:12">
      <c r="A12" s="2">
        <v>2012</v>
      </c>
      <c r="B12" s="35">
        <v>4</v>
      </c>
      <c r="C12" s="3">
        <v>8</v>
      </c>
      <c r="D12" s="2">
        <v>5</v>
      </c>
      <c r="E12" s="2">
        <v>2</v>
      </c>
      <c r="F12" s="2">
        <v>2</v>
      </c>
      <c r="G12" s="2">
        <v>1</v>
      </c>
      <c r="H12" s="2">
        <v>3</v>
      </c>
      <c r="I12" s="2">
        <v>1</v>
      </c>
      <c r="J12" s="2">
        <v>3</v>
      </c>
      <c r="K12" s="2">
        <v>2</v>
      </c>
      <c r="L12" s="2">
        <v>0</v>
      </c>
    </row>
    <row r="13" spans="1:12">
      <c r="A13" s="2">
        <v>2013</v>
      </c>
      <c r="B13" s="35">
        <v>3</v>
      </c>
      <c r="C13" s="3">
        <v>7</v>
      </c>
      <c r="D13" s="2">
        <v>4</v>
      </c>
      <c r="E13" s="2">
        <v>2</v>
      </c>
      <c r="F13" s="2">
        <v>2</v>
      </c>
      <c r="G13" s="2">
        <v>1</v>
      </c>
      <c r="H13" s="2">
        <v>2</v>
      </c>
      <c r="I13" s="2">
        <v>0</v>
      </c>
      <c r="J13" s="2">
        <v>2</v>
      </c>
      <c r="K13" s="2">
        <v>2</v>
      </c>
      <c r="L13" s="2">
        <v>1</v>
      </c>
    </row>
    <row r="14" spans="1:12">
      <c r="A14" s="2">
        <v>2014</v>
      </c>
      <c r="B14" s="35">
        <v>4</v>
      </c>
      <c r="C14" s="3">
        <v>8</v>
      </c>
      <c r="D14" s="2">
        <v>7</v>
      </c>
      <c r="E14" s="2">
        <v>2</v>
      </c>
      <c r="F14" s="2">
        <v>1</v>
      </c>
      <c r="G14" s="2">
        <v>2</v>
      </c>
      <c r="H14" s="2">
        <v>3</v>
      </c>
      <c r="I14" s="2">
        <v>1</v>
      </c>
      <c r="J14" s="2">
        <v>3</v>
      </c>
      <c r="K14" s="2">
        <v>1</v>
      </c>
      <c r="L14" s="2">
        <v>0</v>
      </c>
    </row>
    <row r="15" spans="1:12">
      <c r="A15" s="2">
        <v>2015</v>
      </c>
      <c r="B15" s="35">
        <v>7</v>
      </c>
      <c r="C15" s="3">
        <v>10</v>
      </c>
      <c r="D15" s="2">
        <v>6</v>
      </c>
      <c r="E15" s="2">
        <v>2</v>
      </c>
      <c r="F15" s="2">
        <v>3</v>
      </c>
      <c r="G15" s="2">
        <v>2</v>
      </c>
      <c r="H15" s="2">
        <v>4</v>
      </c>
      <c r="I15" s="2">
        <v>0</v>
      </c>
      <c r="J15" s="2">
        <v>2</v>
      </c>
      <c r="K15" s="2">
        <v>4</v>
      </c>
      <c r="L15" s="2">
        <v>0</v>
      </c>
    </row>
    <row r="16" spans="1:12">
      <c r="A16" s="2">
        <v>2016</v>
      </c>
      <c r="B16" s="35">
        <v>5</v>
      </c>
      <c r="C16" s="3">
        <v>10</v>
      </c>
      <c r="D16" s="2">
        <v>9</v>
      </c>
      <c r="E16" s="2">
        <v>3</v>
      </c>
      <c r="F16" s="2">
        <v>2</v>
      </c>
      <c r="G16" s="2">
        <v>2</v>
      </c>
      <c r="H16" s="2">
        <v>1</v>
      </c>
      <c r="I16" s="2">
        <v>0</v>
      </c>
      <c r="J16" s="2">
        <v>2</v>
      </c>
      <c r="K16" s="2">
        <v>1</v>
      </c>
      <c r="L16" s="2">
        <v>0</v>
      </c>
    </row>
    <row r="17" spans="1:13">
      <c r="A17" s="2">
        <v>2017</v>
      </c>
      <c r="B17" s="35">
        <v>7</v>
      </c>
      <c r="C17" s="3">
        <v>8</v>
      </c>
      <c r="D17" s="2">
        <v>6</v>
      </c>
      <c r="E17" s="2">
        <v>2</v>
      </c>
      <c r="F17" s="2">
        <v>2</v>
      </c>
      <c r="G17" s="2">
        <v>2</v>
      </c>
      <c r="H17" s="2">
        <v>2</v>
      </c>
      <c r="I17" s="2">
        <v>0</v>
      </c>
      <c r="J17" s="2">
        <v>1</v>
      </c>
      <c r="K17" s="2">
        <v>2</v>
      </c>
      <c r="L17" s="2">
        <v>0</v>
      </c>
    </row>
    <row r="18" spans="1:13">
      <c r="A18" s="21" t="s">
        <v>614</v>
      </c>
      <c r="B18" s="35">
        <f>SUM(B2:B17)</f>
        <v>75</v>
      </c>
      <c r="C18" s="35">
        <f t="shared" ref="C18:L18" si="0">SUM(C2:C17)</f>
        <v>122</v>
      </c>
      <c r="D18" s="35">
        <f t="shared" si="0"/>
        <v>95</v>
      </c>
      <c r="E18" s="35">
        <f t="shared" si="0"/>
        <v>22</v>
      </c>
      <c r="F18" s="35">
        <f t="shared" si="0"/>
        <v>38</v>
      </c>
      <c r="G18" s="35">
        <f t="shared" si="0"/>
        <v>26</v>
      </c>
      <c r="H18" s="35">
        <f t="shared" si="0"/>
        <v>26</v>
      </c>
      <c r="I18" s="35">
        <f t="shared" si="0"/>
        <v>4</v>
      </c>
      <c r="J18" s="35">
        <f t="shared" si="0"/>
        <v>28</v>
      </c>
      <c r="K18" s="35">
        <f t="shared" si="0"/>
        <v>30</v>
      </c>
      <c r="L18" s="35">
        <f t="shared" si="0"/>
        <v>9</v>
      </c>
      <c r="M18">
        <f>SUM(B18:L18)</f>
        <v>475</v>
      </c>
    </row>
    <row r="19" spans="1:13">
      <c r="A19" s="2" t="s">
        <v>634</v>
      </c>
      <c r="B19" s="37">
        <v>0.16</v>
      </c>
      <c r="C19" s="38">
        <v>0.26</v>
      </c>
      <c r="D19" s="39">
        <v>0.2</v>
      </c>
      <c r="E19" s="39">
        <v>0.05</v>
      </c>
      <c r="F19" s="39">
        <v>0.08</v>
      </c>
      <c r="G19" s="39">
        <v>0.05</v>
      </c>
      <c r="H19" s="39">
        <v>0.05</v>
      </c>
      <c r="I19" s="39">
        <v>0.01</v>
      </c>
      <c r="J19" s="39">
        <v>0.06</v>
      </c>
      <c r="K19" s="39">
        <v>0.06</v>
      </c>
      <c r="L19" s="39">
        <v>0.02</v>
      </c>
    </row>
    <row r="20" spans="1:13">
      <c r="A20" s="2" t="s">
        <v>635</v>
      </c>
      <c r="B20" s="35" t="s">
        <v>636</v>
      </c>
      <c r="C20" s="3" t="s">
        <v>636</v>
      </c>
      <c r="D20" s="2" t="s">
        <v>636</v>
      </c>
      <c r="E20" s="2" t="s">
        <v>637</v>
      </c>
      <c r="F20" s="2" t="s">
        <v>636</v>
      </c>
      <c r="G20" s="2" t="s">
        <v>638</v>
      </c>
      <c r="H20" s="2" t="s">
        <v>639</v>
      </c>
      <c r="I20" s="2" t="s">
        <v>640</v>
      </c>
      <c r="J20" s="2" t="s">
        <v>638</v>
      </c>
      <c r="K20" s="2" t="s">
        <v>641</v>
      </c>
      <c r="L20" s="2" t="s">
        <v>642</v>
      </c>
    </row>
    <row r="21" spans="1:13" ht="14" customHeight="1">
      <c r="A21" s="2"/>
      <c r="B21" s="35"/>
      <c r="C21" s="3"/>
      <c r="D21" s="2"/>
      <c r="E21" s="2"/>
      <c r="F21" s="2"/>
      <c r="G21" s="2"/>
      <c r="H21" s="2"/>
      <c r="I21" s="2"/>
      <c r="J21" s="2"/>
      <c r="K21" s="2"/>
      <c r="L21" s="2"/>
    </row>
    <row r="22" spans="1:13" ht="138" customHeight="1">
      <c r="A22" s="40" t="s">
        <v>644</v>
      </c>
      <c r="B22" s="41"/>
      <c r="C22" s="41"/>
      <c r="D22" s="41"/>
      <c r="E22" s="41"/>
      <c r="F22" s="41"/>
      <c r="G22" s="41"/>
      <c r="H22" s="41"/>
      <c r="I22" s="41"/>
      <c r="J22" s="41"/>
      <c r="K22" s="41"/>
      <c r="L22" s="41"/>
      <c r="M22" s="41"/>
    </row>
    <row r="23" spans="1:13" s="1" customFormat="1" ht="69" customHeight="1">
      <c r="A23" s="40" t="s">
        <v>643</v>
      </c>
      <c r="B23" s="40"/>
      <c r="C23" s="40"/>
      <c r="D23" s="40"/>
      <c r="E23" s="40"/>
      <c r="F23" s="40"/>
      <c r="G23" s="40"/>
      <c r="H23" s="40"/>
      <c r="I23" s="40"/>
      <c r="J23" s="40"/>
      <c r="K23" s="40"/>
      <c r="L23" s="40"/>
      <c r="M23" s="40"/>
    </row>
  </sheetData>
  <mergeCells count="2">
    <mergeCell ref="A22:M22"/>
    <mergeCell ref="A23:M23"/>
  </mergeCell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十六年总数据</vt:lpstr>
      <vt:lpstr>1.地区分布</vt:lpstr>
      <vt:lpstr>2.年龄</vt:lpstr>
      <vt:lpstr>3.性别</vt:lpstr>
      <vt:lpstr>4.牺牲状况</vt:lpstr>
      <vt:lpstr>5.职业</vt:lpstr>
      <vt:lpstr>6.价值导向</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Guest</dc:creator>
  <cp:lastModifiedBy>User Guest</cp:lastModifiedBy>
  <dcterms:created xsi:type="dcterms:W3CDTF">2018-07-20T03:19:01Z</dcterms:created>
  <dcterms:modified xsi:type="dcterms:W3CDTF">2018-07-20T03:46:25Z</dcterms:modified>
</cp:coreProperties>
</file>